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847F3B26-3132-4E66-93CA-8E01E5D0529E}" xr6:coauthVersionLast="47" xr6:coauthVersionMax="47" xr10:uidLastSave="{00000000-0000-0000-0000-000000000000}"/>
  <bookViews>
    <workbookView xWindow="-120" yWindow="-120" windowWidth="29040" windowHeight="15720" xr2:uid="{F229D903-899A-4079-A1BC-6C53B0BE67AC}"/>
  </bookViews>
  <sheets>
    <sheet name="Foglio1" sheetId="2" r:id="rId1"/>
  </sheets>
  <calcPr calcId="0"/>
  <pivotCaches>
    <pivotCache cacheId="16" r:id="rId2"/>
  </pivotCaches>
</workbook>
</file>

<file path=xl/calcChain.xml><?xml version="1.0" encoding="utf-8"?>
<calcChain xmlns="http://schemas.openxmlformats.org/spreadsheetml/2006/main">
  <c r="C48" i="2" l="1"/>
</calcChain>
</file>

<file path=xl/sharedStrings.xml><?xml version="1.0" encoding="utf-8"?>
<sst xmlns="http://schemas.openxmlformats.org/spreadsheetml/2006/main" count="26" uniqueCount="25">
  <si>
    <t>rifiuti urbani non differenziati</t>
  </si>
  <si>
    <t>rifiuti biodegradabili di cucine e mense</t>
  </si>
  <si>
    <t>imballaggi di vetro</t>
  </si>
  <si>
    <t>pneumatici fuori uso</t>
  </si>
  <si>
    <t>imballaggi in materiali misti</t>
  </si>
  <si>
    <t>rifiuti ingombranti</t>
  </si>
  <si>
    <t>Abbigliamento</t>
  </si>
  <si>
    <t>Metalli</t>
  </si>
  <si>
    <t>imballaggi di carta e cartone</t>
  </si>
  <si>
    <t>rifiuti misti dell'attivita di costruzione e demolizione, diversi da quelli di cui alle voci 17 09 01, 17 09 02 e 17 09 03</t>
  </si>
  <si>
    <t>imballaggi contenenti residui di sostanze pericolose o contaminati da tali sostanze</t>
  </si>
  <si>
    <t>vernici, inchiostri, adesivi e resine contenenti sostanze pericolose</t>
  </si>
  <si>
    <t>legno diverso da quello di cui alla voce 20 01 37</t>
  </si>
  <si>
    <t>carta e cartone</t>
  </si>
  <si>
    <t>apparecchiature elettriche ed elettroniche fuori uso, diverse da quelle di cui alle voci 20 01 21, 20 01 23 e 20 01 35</t>
  </si>
  <si>
    <t>oli e grassi commestibili</t>
  </si>
  <si>
    <t>apparecchiature fuori uso contenenti clorofluorocarburi</t>
  </si>
  <si>
    <t>apparecchiature elettriche ed elettroniche fuori uso, diverse da quelle di cui alla voce 20 01 21 e 20 01 23, contenenti componenti pericolosi (3)</t>
  </si>
  <si>
    <t>toner per stampa esauriti, diversi da quelli di cui alla voce 08 03 17</t>
  </si>
  <si>
    <t>rifiuti biodegradabili</t>
  </si>
  <si>
    <t>oli e grassi diversi da quelli di cui alla voce 20 01 25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</si>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</sst>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25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9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504865162038" createdVersion="8" refreshedVersion="8" minRefreshableVersion="3" recordCount="213" xr:uid="{200FC551-7457-437F-AB1D-1AD213851216}">
  <cacheSource type="worksheet">
    <worksheetSource ref="A1:AE1048576" sheet="lista_movimenti_36 (39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80318" maxValue="200307" count="22">
        <n v="200301"/>
        <n v="200108"/>
        <n v="150107"/>
        <n v="160103"/>
        <n v="150106"/>
        <n v="200307"/>
        <n v="200110"/>
        <n v="200140"/>
        <n v="150101"/>
        <n v="170904"/>
        <n v="150110"/>
        <n v="200127"/>
        <n v="200138"/>
        <n v="200101"/>
        <n v="200136"/>
        <n v="200125"/>
        <n v="200123"/>
        <n v="200135"/>
        <n v="80318"/>
        <n v="200201"/>
        <n v="200126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22">
        <s v="rifiuti urbani non differenziati"/>
        <s v="rifiuti biodegradabili di cucine e mense"/>
        <s v="imballaggi di vetro"/>
        <s v="pneumatici fuori uso"/>
        <s v="imballaggi in materiali misti"/>
        <s v="rifiuti ingombranti"/>
        <s v="Abbigliamento"/>
        <s v="Metalli"/>
        <s v="imballaggi di carta e cartone"/>
        <s v="rifiuti misti dell'attivita di costruzione e demolizione, diversi da quelli di cui alle voci 17 09 01, 17 09 02 e 17 09 03"/>
        <s v="imballaggi contenenti residui di sostanze pericolose o contaminati da tali sostanze"/>
        <s v="vernici, inchiostri, adesivi e resine contenenti sostanze pericolose"/>
        <s v="legno diverso da quello di cui alla voce 20 01 37"/>
        <s v="carta e cartone"/>
        <s v="apparecchiature elettriche ed elettroniche fuori uso, diverse da quelle di cui alle voci 20 01 21, 20 01 23 e 20 01 35"/>
        <s v="oli e grassi commestibili"/>
        <s v="apparecchiature fuori uso contenenti clorofluorocarburi"/>
        <s v="apparecchiature elettriche ed elettroniche fuori uso, diverse da quelle di cui alla voce 20 01 21 e 20 01 23, contenenti componenti pericolosi (3)"/>
        <s v="toner per stampa esauriti, diversi da quelli di cui alla voce 08 03 17"/>
        <s v="rifiuti biodegradabili"/>
        <s v="oli e grassi diversi da quelli di cui alla voce 20 01 25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NonDate="0" containsString="0" containsBlank="1"/>
    </cacheField>
    <cacheField name="lista_movim.c_ORAINITRA" numFmtId="0">
      <sharedItems containsNonDate="0" containsDate="1" containsString="0" containsBlank="1" minDate="1899-12-30T06:27:00" maxDate="1899-12-30T16:59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6:27:00" maxDate="1899-12-30T16:59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0.01" maxValue="5.81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m/>
    <m/>
    <s v="00672386 del 02-12-2024 07:15"/>
    <s v="COMUNE DI MONTECARLO"/>
    <s v="ASCIT SERVIZI AMBIENTALI SPA"/>
    <s v="ASCIT SERVIZI AMBIENTALI SPA"/>
    <s v="07 - C"/>
    <s v="D15"/>
    <x v="0"/>
    <n v="2"/>
    <s v="TERRITORIO COMUNALE  55015 Montecarlo LU"/>
    <s v="LOC. SALANETTI - STAZIONE TRAVASO SN SALANETTI 55012 Capannori LU"/>
    <s v="VIA SAN CRISTOFORO 82 LAMMARI 55012 Capannori LU"/>
    <x v="0"/>
    <s v="GT535EW-"/>
    <m/>
    <m/>
    <m/>
    <d v="1899-12-30T07:11:00"/>
    <d v="2024-12-02T00:00:00"/>
    <m/>
    <d v="1899-12-30T07:15:00"/>
    <d v="2024-12-02T00:00:00"/>
    <m/>
    <m/>
    <n v="0.34"/>
    <m/>
    <m/>
    <m/>
    <m/>
    <m/>
  </r>
  <r>
    <m/>
    <m/>
    <s v="00672395 del 02-12-2024 08:22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08:22:00"/>
    <d v="2024-12-02T00:00:00"/>
    <m/>
    <d v="1899-12-30T08:22:00"/>
    <d v="2024-12-02T00:00:00"/>
    <m/>
    <m/>
    <n v="0.92"/>
    <m/>
    <m/>
    <m/>
    <m/>
    <m/>
  </r>
  <r>
    <m/>
    <m/>
    <s v="00672407 del 02-12-2024 09:15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09:12:00"/>
    <d v="2024-12-02T00:00:00"/>
    <m/>
    <d v="1899-12-30T09:15:00"/>
    <d v="2024-12-02T00:00:00"/>
    <m/>
    <m/>
    <n v="1.3"/>
    <m/>
    <m/>
    <m/>
    <m/>
    <m/>
  </r>
  <r>
    <m/>
    <m/>
    <s v="00672408 del 02-12-2024 09:23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5EW-"/>
    <m/>
    <m/>
    <m/>
    <d v="1899-12-30T09:17:00"/>
    <d v="2024-12-02T00:00:00"/>
    <m/>
    <d v="1899-12-30T09:23:00"/>
    <d v="2024-12-02T00:00:00"/>
    <m/>
    <m/>
    <n v="0.44"/>
    <m/>
    <m/>
    <m/>
    <m/>
    <m/>
  </r>
  <r>
    <m/>
    <m/>
    <s v="00672415 del 02-12-2024 10:54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10:53:00"/>
    <d v="2024-12-02T00:00:00"/>
    <m/>
    <d v="1899-12-30T10:54:00"/>
    <d v="2024-12-02T00:00:00"/>
    <m/>
    <m/>
    <n v="0.62"/>
    <m/>
    <m/>
    <m/>
    <m/>
    <m/>
  </r>
  <r>
    <m/>
    <m/>
    <s v="00672473 del 02-12-2024 11:15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5EW-"/>
    <m/>
    <m/>
    <m/>
    <d v="1899-12-30T11:12:00"/>
    <d v="2024-12-02T00:00:00"/>
    <m/>
    <d v="1899-12-30T11:15:00"/>
    <d v="2024-12-02T00:00:00"/>
    <m/>
    <m/>
    <n v="0.28000000000000003"/>
    <m/>
    <m/>
    <m/>
    <m/>
    <m/>
  </r>
  <r>
    <m/>
    <m/>
    <s v="00672440 del 02-12-2024 11:47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1:45:00"/>
    <d v="2024-12-02T00:00:00"/>
    <m/>
    <d v="1899-12-30T11:47:00"/>
    <d v="2024-12-02T00:00:00"/>
    <m/>
    <m/>
    <n v="0.82"/>
    <m/>
    <m/>
    <m/>
    <m/>
    <m/>
  </r>
  <r>
    <m/>
    <m/>
    <s v="00672450 del 02-12-2024 12:37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2:35:00"/>
    <d v="2024-12-02T00:00:00"/>
    <m/>
    <d v="1899-12-30T12:37:00"/>
    <d v="2024-12-02T00:00:00"/>
    <m/>
    <m/>
    <n v="1.38"/>
    <m/>
    <m/>
    <m/>
    <m/>
    <m/>
  </r>
  <r>
    <m/>
    <m/>
    <s v="00672534 del 03-12-2024 07:24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20:00"/>
    <d v="2024-12-03T00:00:00"/>
    <m/>
    <d v="1899-12-30T07:24:00"/>
    <d v="2024-12-03T00:00:00"/>
    <m/>
    <m/>
    <n v="0.22"/>
    <m/>
    <m/>
    <m/>
    <m/>
    <m/>
  </r>
  <r>
    <m/>
    <m/>
    <s v="00672530 del 03-12-2024 07:27"/>
    <s v="COMUNE DI MONTECARLO"/>
    <s v="UTENTE CITTADINO"/>
    <s v="ASCIT SERVIZI AMBIENTALI SPA"/>
    <s v="05 - C"/>
    <m/>
    <x v="3"/>
    <n v="2"/>
    <s v="TERRITORIO COMUNALE  55015 Montecarlo LU"/>
    <s v="LOC. SALANETTI - CENTRO MULTIRACCOLTA S2 SALANETTI 55012 Capannori LU"/>
    <s v="VIA DEL COMUNE   55012 Capannori LU"/>
    <x v="3"/>
    <s v="-"/>
    <m/>
    <m/>
    <m/>
    <d v="1899-12-30T07:27:00"/>
    <d v="2024-12-03T00:00:00"/>
    <m/>
    <d v="1899-12-30T07:27:00"/>
    <d v="2024-12-03T00:00:00"/>
    <m/>
    <m/>
    <n v="0.2"/>
    <m/>
    <m/>
    <m/>
    <m/>
    <m/>
  </r>
  <r>
    <m/>
    <m/>
    <s v="00672670 del 03-12-2024 11:50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B832HY-"/>
    <m/>
    <m/>
    <m/>
    <d v="1899-12-30T11:46:00"/>
    <d v="2024-12-03T00:00:00"/>
    <m/>
    <d v="1899-12-30T11:50:00"/>
    <d v="2024-12-03T00:00:00"/>
    <m/>
    <m/>
    <n v="0.37"/>
    <m/>
    <m/>
    <m/>
    <m/>
    <m/>
  </r>
  <r>
    <m/>
    <m/>
    <s v="00672627 del 03-12-2024 12:0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2:06:00"/>
    <d v="2024-12-03T00:00:00"/>
    <m/>
    <d v="1899-12-30T12:09:00"/>
    <d v="2024-12-03T00:00:00"/>
    <m/>
    <m/>
    <n v="0.1"/>
    <m/>
    <m/>
    <m/>
    <m/>
    <m/>
  </r>
  <r>
    <m/>
    <m/>
    <s v="00672739 del 04-12-2024 08:27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FV640VZ-"/>
    <m/>
    <m/>
    <m/>
    <d v="1899-12-30T08:24:00"/>
    <d v="2024-12-04T00:00:00"/>
    <m/>
    <d v="1899-12-30T08:27:00"/>
    <d v="2024-12-04T00:00:00"/>
    <m/>
    <m/>
    <n v="1.22"/>
    <m/>
    <m/>
    <m/>
    <m/>
    <m/>
  </r>
  <r>
    <m/>
    <m/>
    <s v="00672726 del 04-12-2024 09:07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9:07:00"/>
    <d v="2024-12-04T00:00:00"/>
    <m/>
    <d v="1899-12-30T09:07:00"/>
    <d v="2024-12-04T00:00:00"/>
    <m/>
    <m/>
    <n v="0.38"/>
    <m/>
    <m/>
    <m/>
    <m/>
    <m/>
  </r>
  <r>
    <m/>
    <m/>
    <s v="00672752 del 04-12-2024 09:3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9:36:00"/>
    <d v="2024-12-04T00:00:00"/>
    <m/>
    <d v="1899-12-30T09:39:00"/>
    <d v="2024-12-04T00:00:00"/>
    <m/>
    <m/>
    <n v="0.36"/>
    <m/>
    <m/>
    <m/>
    <m/>
    <m/>
  </r>
  <r>
    <m/>
    <m/>
    <s v="00672753 del 04-12-2024 09:56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C151KB-"/>
    <m/>
    <m/>
    <m/>
    <d v="1899-12-30T09:54:00"/>
    <d v="2024-12-04T00:00:00"/>
    <m/>
    <d v="1899-12-30T09:56:00"/>
    <d v="2024-12-04T00:00:00"/>
    <m/>
    <m/>
    <n v="0.88"/>
    <m/>
    <m/>
    <m/>
    <m/>
    <m/>
  </r>
  <r>
    <m/>
    <m/>
    <s v="00672799 del 04-12-2024 10:26"/>
    <s v="COMUNE DI MONTECARLO"/>
    <s v="UTENTE CITTADINO"/>
    <s v="ASCIT SERVIZI AMBIENTALI SPA"/>
    <s v="05 - C"/>
    <m/>
    <x v="6"/>
    <n v="2"/>
    <s v="TERRITORIO COMUNALE  55015 Montecarlo LU"/>
    <s v="LOC. SALANETTI - CENTRO MULTIRACCOLTA S2 SALANETTI 55012 Capannori LU"/>
    <s v="VIA DEL COMUNE   55012 Capannori LU"/>
    <x v="6"/>
    <s v="-"/>
    <m/>
    <m/>
    <m/>
    <d v="1899-12-30T10:26:00"/>
    <d v="2024-12-04T00:00:00"/>
    <m/>
    <d v="1899-12-30T10:26:00"/>
    <d v="2024-12-04T00:00:00"/>
    <m/>
    <m/>
    <n v="0.1"/>
    <m/>
    <m/>
    <m/>
    <m/>
    <m/>
  </r>
  <r>
    <m/>
    <m/>
    <s v="00672756 del 04-12-2024 10:2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851HY-"/>
    <m/>
    <m/>
    <m/>
    <d v="1899-12-30T10:27:00"/>
    <d v="2024-12-04T00:00:00"/>
    <m/>
    <d v="1899-12-30T10:29:00"/>
    <d v="2024-12-04T00:00:00"/>
    <m/>
    <m/>
    <n v="0.44"/>
    <m/>
    <m/>
    <m/>
    <m/>
    <m/>
  </r>
  <r>
    <m/>
    <m/>
    <s v="00672757 del 04-12-2024 10:50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832HY-"/>
    <m/>
    <m/>
    <m/>
    <d v="1899-12-30T10:47:00"/>
    <d v="2024-12-04T00:00:00"/>
    <m/>
    <d v="1899-12-30T10:50:00"/>
    <d v="2024-12-04T00:00:00"/>
    <m/>
    <m/>
    <n v="1.34"/>
    <m/>
    <m/>
    <m/>
    <m/>
    <m/>
  </r>
  <r>
    <m/>
    <m/>
    <s v="00672808 del 04-12-2024 11:01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7EW-"/>
    <m/>
    <m/>
    <m/>
    <d v="1899-12-30T10:57:00"/>
    <d v="2024-12-04T00:00:00"/>
    <m/>
    <d v="1899-12-30T11:01:00"/>
    <d v="2024-12-04T00:00:00"/>
    <m/>
    <m/>
    <n v="0.2"/>
    <m/>
    <m/>
    <m/>
    <m/>
    <m/>
  </r>
  <r>
    <m/>
    <m/>
    <s v="00672812 del 04-12-2024 11:21"/>
    <s v="COMUNE DI MONTECARLO"/>
    <s v="UTENTE CITTADINO"/>
    <s v="ASCIT SERVIZI AMBIENTALI SPA"/>
    <s v="05 - C"/>
    <m/>
    <x v="7"/>
    <n v="2"/>
    <s v="TERRITORIO COMUNALE  55015 Montecarlo LU"/>
    <s v="LOC. SALANETTI - CENTRO MULTIRACCOLTA S2 SALANETTI 55012 Capannori LU"/>
    <s v="VIA DEL COMUNE   55012 Capannori LU"/>
    <x v="7"/>
    <s v="-"/>
    <m/>
    <m/>
    <m/>
    <d v="1899-12-30T11:21:00"/>
    <d v="2024-12-04T00:00:00"/>
    <m/>
    <d v="1899-12-30T11:21:00"/>
    <d v="2024-12-04T00:00:00"/>
    <m/>
    <m/>
    <n v="0.38"/>
    <m/>
    <m/>
    <m/>
    <m/>
    <m/>
  </r>
  <r>
    <m/>
    <m/>
    <s v="00672823 del 04-12-2024 12:58"/>
    <s v="COMUNE DI MONTECARLO"/>
    <s v="ASCIT SERVIZI AMBIENTALI SPA"/>
    <s v="ASCIT SERVIZI AMBIENTALI SPA"/>
    <s v="05 - C"/>
    <m/>
    <x v="8"/>
    <n v="2"/>
    <s v="TERRITORIO COMUNALE  55015 Montecarlo LU"/>
    <s v="LOC. SALANETTI - CENTRO MULTIRACCOLTA S2 SALANETTI 55012 Capannori LU"/>
    <s v="VIA SAN CRISTOFORO 82 LAMMARI 55012 Capannori LU"/>
    <x v="8"/>
    <s v="FV640VZ-"/>
    <m/>
    <m/>
    <m/>
    <d v="1899-12-30T12:58:00"/>
    <d v="2024-12-04T00:00:00"/>
    <m/>
    <d v="1899-12-30T12:58:00"/>
    <d v="2024-12-04T00:00:00"/>
    <m/>
    <m/>
    <n v="0.98"/>
    <m/>
    <m/>
    <m/>
    <m/>
    <m/>
  </r>
  <r>
    <m/>
    <m/>
    <s v="00672829 del 04-12-2024 14:34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ER915EA-"/>
    <m/>
    <m/>
    <m/>
    <d v="1899-12-30T14:28:00"/>
    <d v="2024-12-04T00:00:00"/>
    <m/>
    <d v="1899-12-30T14:34:00"/>
    <d v="2024-12-04T00:00:00"/>
    <m/>
    <m/>
    <n v="3.2"/>
    <m/>
    <m/>
    <m/>
    <m/>
    <m/>
  </r>
  <r>
    <m/>
    <m/>
    <s v="00672833 del 04-12-2024 15:10"/>
    <s v="COMUNE DI MONTECARLO"/>
    <s v="UTENTE CITTADINO"/>
    <s v="ASCIT SERVIZI AMBIENTALI SPA"/>
    <s v="05 - C"/>
    <m/>
    <x v="9"/>
    <n v="2"/>
    <s v="TERRITORIO COMUNALE  55015 Montecarlo LU"/>
    <s v="LOC. SALANETTI - CENTRO MULTIRACCOLTA S2 SALANETTI 55012 Capannori LU"/>
    <s v="VIA DEL COMUNE   55012 Capannori LU"/>
    <x v="9"/>
    <s v="-"/>
    <m/>
    <m/>
    <m/>
    <d v="1899-12-30T15:10:00"/>
    <d v="2024-12-04T00:00:00"/>
    <m/>
    <d v="1899-12-30T15:10:00"/>
    <d v="2024-12-04T00:00:00"/>
    <m/>
    <m/>
    <n v="1"/>
    <m/>
    <m/>
    <m/>
    <m/>
    <m/>
  </r>
  <r>
    <m/>
    <m/>
    <s v="00672839 del 04-12-2024 15:22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5:22:00"/>
    <d v="2024-12-04T00:00:00"/>
    <m/>
    <d v="1899-12-30T15:22:00"/>
    <d v="2024-12-04T00:00:00"/>
    <m/>
    <m/>
    <n v="0.6"/>
    <m/>
    <m/>
    <m/>
    <m/>
    <m/>
  </r>
  <r>
    <m/>
    <m/>
    <s v="00672932 del 05-12-2024 07:19"/>
    <s v="COMUNE DI MONTECARLO"/>
    <s v="UTENTE CITTADINO"/>
    <s v="ASCIT SERVIZI AMBIENTALI SPA"/>
    <s v="05 - C"/>
    <m/>
    <x v="10"/>
    <n v="2"/>
    <s v="TERRITORIO COMUNALE  55015 Montecarlo LU"/>
    <s v="LOC. SALANETTI - CENTRO MULTIRACCOLTA S2 SALANETTI 55012 Capannori LU"/>
    <s v="VIA DEL COMUNE   55012 Capannori LU"/>
    <x v="10"/>
    <s v="-"/>
    <m/>
    <m/>
    <m/>
    <d v="1899-12-30T07:19:00"/>
    <d v="2024-12-05T00:00:00"/>
    <m/>
    <d v="1899-12-30T07:19:00"/>
    <d v="2024-12-05T00:00:00"/>
    <m/>
    <m/>
    <n v="0.05"/>
    <s v=" HP4HP5    HP14"/>
    <m/>
    <m/>
    <m/>
    <m/>
  </r>
  <r>
    <m/>
    <m/>
    <s v="00672936 del 05-12-2024 07:21"/>
    <s v="COMUNE DI MONTECARLO"/>
    <s v="UTENTE CITTADINO"/>
    <s v="ASCIT SERVIZI AMBIENTALI SPA"/>
    <s v="05 - C"/>
    <m/>
    <x v="11"/>
    <n v="2"/>
    <s v="TERRITORIO COMUNALE  55015 Montecarlo LU"/>
    <s v="LOC. SALANETTI - CENTRO MULTIRACCOLTA S2 SALANETTI 55012 Capannori LU"/>
    <s v="VIA DEL COMUNE   55012 Capannori LU"/>
    <x v="11"/>
    <s v="-"/>
    <m/>
    <m/>
    <m/>
    <d v="1899-12-30T07:21:00"/>
    <d v="2024-12-05T00:00:00"/>
    <m/>
    <d v="1899-12-30T07:21:00"/>
    <d v="2024-12-05T00:00:00"/>
    <m/>
    <m/>
    <n v="0.17699999999999999"/>
    <s v=" HP3HP4HP5    HP14"/>
    <m/>
    <m/>
    <m/>
    <m/>
  </r>
  <r>
    <m/>
    <m/>
    <s v="00672888 del 05-12-2024 08:58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8:58:00"/>
    <d v="2024-12-05T00:00:00"/>
    <m/>
    <d v="1899-12-30T08:58:00"/>
    <d v="2024-12-05T00:00:00"/>
    <m/>
    <m/>
    <n v="0.5"/>
    <m/>
    <m/>
    <m/>
    <m/>
    <m/>
  </r>
  <r>
    <m/>
    <m/>
    <s v="00672965 del 05-12-2024 09:0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9:03:00"/>
    <d v="2024-12-05T00:00:00"/>
    <m/>
    <d v="1899-12-30T09:05:00"/>
    <d v="2024-12-05T00:00:00"/>
    <m/>
    <m/>
    <n v="0.16"/>
    <m/>
    <m/>
    <m/>
    <m/>
    <m/>
  </r>
  <r>
    <m/>
    <m/>
    <s v="00672892 del 05-12-2024 09:32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9:32:00"/>
    <d v="2024-12-05T00:00:00"/>
    <m/>
    <d v="1899-12-30T09:32:00"/>
    <d v="2024-12-05T00:00:00"/>
    <m/>
    <m/>
    <n v="0.41"/>
    <m/>
    <m/>
    <m/>
    <m/>
    <m/>
  </r>
  <r>
    <m/>
    <m/>
    <s v="00672881 del 05-12-2024 09:58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9:58:00"/>
    <d v="2024-12-05T00:00:00"/>
    <m/>
    <d v="1899-12-30T09:58:00"/>
    <d v="2024-12-05T00:00:00"/>
    <m/>
    <m/>
    <n v="0.34"/>
    <m/>
    <m/>
    <m/>
    <m/>
    <m/>
  </r>
  <r>
    <m/>
    <m/>
    <s v="00673392 del 05-12-2024 11:00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1:00:00"/>
    <d v="2024-12-05T00:00:00"/>
    <m/>
    <d v="1899-12-30T11:00:00"/>
    <d v="2024-12-05T00:00:00"/>
    <m/>
    <m/>
    <n v="0.19"/>
    <m/>
    <m/>
    <m/>
    <m/>
    <m/>
  </r>
  <r>
    <m/>
    <m/>
    <s v="00673045 del 06-12-2024 07:21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9:00"/>
    <d v="2024-12-06T00:00:00"/>
    <m/>
    <d v="1899-12-30T07:21:00"/>
    <d v="2024-12-06T00:00:00"/>
    <m/>
    <m/>
    <n v="0.2"/>
    <m/>
    <m/>
    <m/>
    <m/>
    <m/>
  </r>
  <r>
    <m/>
    <m/>
    <s v="00673098 del 06-12-2024 09:01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08:59:00"/>
    <d v="2024-12-06T00:00:00"/>
    <m/>
    <d v="1899-12-30T09:01:00"/>
    <d v="2024-12-06T00:00:00"/>
    <m/>
    <m/>
    <n v="0.9"/>
    <m/>
    <m/>
    <m/>
    <m/>
    <m/>
  </r>
  <r>
    <m/>
    <m/>
    <s v="00673444 del 06-12-2024 09:26"/>
    <s v="COMUNE DI MONTECARLO"/>
    <s v="UTENTE CITTADINO"/>
    <s v="ASCIT SERVIZI AMBIENTALI SPA"/>
    <s v="05 - C"/>
    <m/>
    <x v="12"/>
    <n v="2"/>
    <s v="TERRITORIO COMUNALE  55015 Montecarlo LU"/>
    <s v="LOC. SALANETTI - CENTRO MULTIRACCOLTA S2 SALANETTI 55012 Capannori LU"/>
    <s v="VIA DEL COMUNE   55012 Capannori LU"/>
    <x v="12"/>
    <s v="-"/>
    <m/>
    <m/>
    <m/>
    <d v="1899-12-30T09:26:00"/>
    <d v="2024-12-06T00:00:00"/>
    <m/>
    <d v="1899-12-30T09:26:00"/>
    <d v="2024-12-06T00:00:00"/>
    <m/>
    <m/>
    <n v="0.96"/>
    <m/>
    <m/>
    <m/>
    <m/>
    <m/>
  </r>
  <r>
    <m/>
    <m/>
    <s v="00673102 del 06-12-2024 09:31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09:30:00"/>
    <d v="2024-12-06T00:00:00"/>
    <m/>
    <d v="1899-12-30T09:31:00"/>
    <d v="2024-12-06T00:00:00"/>
    <m/>
    <m/>
    <n v="0.44"/>
    <m/>
    <m/>
    <m/>
    <m/>
    <m/>
  </r>
  <r>
    <m/>
    <m/>
    <s v="00673104 del 06-12-2024 09:47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09:43:00"/>
    <d v="2024-12-06T00:00:00"/>
    <m/>
    <d v="1899-12-30T09:47:00"/>
    <d v="2024-12-06T00:00:00"/>
    <m/>
    <m/>
    <n v="0.46"/>
    <m/>
    <m/>
    <m/>
    <m/>
    <m/>
  </r>
  <r>
    <m/>
    <m/>
    <s v="00673086 del 06-12-2024 10:25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0:25:00"/>
    <d v="2024-12-06T00:00:00"/>
    <m/>
    <d v="1899-12-30T10:25:00"/>
    <d v="2024-12-06T00:00:00"/>
    <m/>
    <m/>
    <n v="0.4"/>
    <m/>
    <m/>
    <m/>
    <m/>
    <m/>
  </r>
  <r>
    <m/>
    <m/>
    <s v="00673113 del 06-12-2024 10:37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0:35:00"/>
    <d v="2024-12-06T00:00:00"/>
    <m/>
    <d v="1899-12-30T10:37:00"/>
    <d v="2024-12-06T00:00:00"/>
    <m/>
    <m/>
    <n v="1.46"/>
    <m/>
    <m/>
    <m/>
    <m/>
    <m/>
  </r>
  <r>
    <m/>
    <m/>
    <s v="00673119 del 06-12-2024 10:57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10:57:00"/>
    <d v="2024-12-06T00:00:00"/>
    <m/>
    <d v="1899-12-30T10:57:00"/>
    <d v="2024-12-06T00:00:00"/>
    <m/>
    <m/>
    <n v="0.2"/>
    <m/>
    <m/>
    <m/>
    <m/>
    <m/>
  </r>
  <r>
    <m/>
    <m/>
    <s v="00673342 del 06-12-2024 10:59"/>
    <s v="COMUNE DI MONTECARLO"/>
    <s v="ASCIT SERVIZI AMBIENTALI SPA"/>
    <s v="SMURFIT WESTROCK RECYCLING ITALIA SRL"/>
    <s v="16 - TP"/>
    <s v="R13"/>
    <x v="13"/>
    <n v="2"/>
    <s v="TERRITORIO COMUNALE  55015 Montecarlo LU"/>
    <s v="VIA DEL FANUCCHI 17 MARLIA 55012 Capannori LU"/>
    <s v="VIA SAN CRISTOFORO 82 LAMMARI 55012 Capannori LU"/>
    <x v="13"/>
    <s v="GD475DK-"/>
    <m/>
    <m/>
    <m/>
    <d v="1899-12-30T10:45:00"/>
    <d v="2024-12-06T00:00:00"/>
    <m/>
    <d v="1899-12-30T10:59:00"/>
    <d v="2024-12-06T00:00:00"/>
    <m/>
    <s v="15296/CARTA  del   06-12-2024"/>
    <n v="3.52"/>
    <m/>
    <m/>
    <m/>
    <m/>
    <m/>
  </r>
  <r>
    <m/>
    <m/>
    <s v="00673136 del 06-12-2024 11:34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1:32:00"/>
    <d v="2024-12-06T00:00:00"/>
    <m/>
    <d v="1899-12-30T11:34:00"/>
    <d v="2024-12-06T00:00:00"/>
    <m/>
    <m/>
    <n v="0.36"/>
    <m/>
    <m/>
    <m/>
    <m/>
    <m/>
  </r>
  <r>
    <m/>
    <m/>
    <s v="00673147 del 06-12-2024 11:54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1:51:00"/>
    <d v="2024-12-06T00:00:00"/>
    <m/>
    <d v="1899-12-30T11:54:00"/>
    <d v="2024-12-06T00:00:00"/>
    <m/>
    <m/>
    <n v="0.64"/>
    <m/>
    <m/>
    <m/>
    <m/>
    <m/>
  </r>
  <r>
    <m/>
    <m/>
    <s v="00673237 del 07-12-2024 07:2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24:00"/>
    <d v="2024-12-07T00:00:00"/>
    <m/>
    <d v="1899-12-30T07:25:00"/>
    <d v="2024-12-07T00:00:00"/>
    <m/>
    <m/>
    <n v="0.26"/>
    <m/>
    <m/>
    <m/>
    <m/>
    <m/>
  </r>
  <r>
    <m/>
    <m/>
    <s v="00673820 del 07-12-2024 10:00"/>
    <s v="COMUNE DI MONTECARLO"/>
    <s v="ASCIT SERVIZI AMBIENTALI SPA"/>
    <s v="RELIFE RECYCLING SRL"/>
    <s v="16 - TP"/>
    <s v="R13"/>
    <x v="5"/>
    <n v="2"/>
    <s v="TERRITORIO COMUNALE  55015 Montecarlo LU"/>
    <s v="VIA PER SALANETTI 17 LUNATA 55012 Capannori LU"/>
    <s v="VIA SAN CRISTOFORO 82 LAMMARI 55012 Capannori LU"/>
    <x v="5"/>
    <s v="GW345KF-"/>
    <m/>
    <m/>
    <m/>
    <d v="1899-12-30T10:00:00"/>
    <d v="2024-12-07T00:00:00"/>
    <m/>
    <d v="1899-12-30T10:00:00"/>
    <d v="2024-12-07T00:00:00"/>
    <m/>
    <s v="02766/RELIFE  del   07-12-2024"/>
    <n v="1.73"/>
    <m/>
    <m/>
    <m/>
    <m/>
    <m/>
  </r>
  <r>
    <m/>
    <m/>
    <s v="00673313 del 07-12-2024 11:3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1:32:00"/>
    <d v="2024-12-07T00:00:00"/>
    <m/>
    <d v="1899-12-30T11:35:00"/>
    <d v="2024-12-07T00:00:00"/>
    <m/>
    <m/>
    <n v="0.2"/>
    <m/>
    <m/>
    <m/>
    <m/>
    <m/>
  </r>
  <r>
    <m/>
    <m/>
    <s v="00673314 del 07-12-2024 11:3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C151KB-"/>
    <m/>
    <m/>
    <m/>
    <d v="1899-12-30T11:33:00"/>
    <d v="2024-12-07T00:00:00"/>
    <m/>
    <d v="1899-12-30T11:35:00"/>
    <d v="2024-12-07T00:00:00"/>
    <m/>
    <m/>
    <n v="0.14000000000000001"/>
    <m/>
    <m/>
    <m/>
    <m/>
    <m/>
  </r>
  <r>
    <m/>
    <m/>
    <s v="00673403 del 09-12-2024 07:1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7:00"/>
    <d v="2024-12-09T00:00:00"/>
    <m/>
    <d v="1899-12-30T07:19:00"/>
    <d v="2024-12-09T00:00:00"/>
    <m/>
    <m/>
    <n v="0.54"/>
    <m/>
    <m/>
    <m/>
    <m/>
    <m/>
  </r>
  <r>
    <m/>
    <m/>
    <s v="00677441 del 09-12-2024 08:27"/>
    <s v="COMUNE DI MONTECARLO"/>
    <s v="UTENTE CITTADINO"/>
    <s v="ASCIT SERVIZI AMBIENTALI SPA"/>
    <s v="05 - C"/>
    <m/>
    <x v="14"/>
    <n v="2"/>
    <s v="TERRITORIO COMUNALE  55015 Montecarlo LU"/>
    <s v="LOC. SALANETTI - CENTRO MULTIRACCOLTA S2 SALANETTI 55012 Capannori LU"/>
    <s v="VIA DEL COMUNE   55012 Capannori LU"/>
    <x v="14"/>
    <s v="-"/>
    <m/>
    <m/>
    <m/>
    <d v="1899-12-30T08:27:00"/>
    <d v="2024-12-09T00:00:00"/>
    <m/>
    <d v="1899-12-30T08:27:00"/>
    <d v="2024-12-09T00:00:00"/>
    <m/>
    <m/>
    <n v="0.8"/>
    <m/>
    <m/>
    <m/>
    <m/>
    <m/>
  </r>
  <r>
    <m/>
    <m/>
    <s v="00673464 del 09-12-2024 09:33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9:31:00"/>
    <d v="2024-12-09T00:00:00"/>
    <m/>
    <d v="1899-12-30T09:33:00"/>
    <d v="2024-12-09T00:00:00"/>
    <m/>
    <m/>
    <n v="0.48"/>
    <m/>
    <m/>
    <m/>
    <m/>
    <m/>
  </r>
  <r>
    <m/>
    <m/>
    <s v="00673495 del 09-12-2024 10:46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0:43:00"/>
    <d v="2024-12-09T00:00:00"/>
    <m/>
    <d v="1899-12-30T10:46:00"/>
    <d v="2024-12-09T00:00:00"/>
    <m/>
    <m/>
    <n v="1.8"/>
    <m/>
    <m/>
    <m/>
    <m/>
    <m/>
  </r>
  <r>
    <m/>
    <m/>
    <s v="00673504 del 09-12-2024 11:13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954HY-"/>
    <m/>
    <m/>
    <m/>
    <d v="1899-12-30T11:13:00"/>
    <d v="2024-12-09T00:00:00"/>
    <m/>
    <d v="1899-12-30T11:13:00"/>
    <d v="2024-12-09T00:00:00"/>
    <m/>
    <m/>
    <n v="0.64"/>
    <m/>
    <m/>
    <m/>
    <m/>
    <m/>
  </r>
  <r>
    <m/>
    <m/>
    <s v="00673489 del 09-12-2024 11:17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7EW-"/>
    <m/>
    <m/>
    <m/>
    <d v="1899-12-30T11:12:00"/>
    <d v="2024-12-09T00:00:00"/>
    <m/>
    <d v="1899-12-30T11:17:00"/>
    <d v="2024-12-09T00:00:00"/>
    <m/>
    <m/>
    <n v="0.26"/>
    <m/>
    <m/>
    <m/>
    <m/>
    <m/>
  </r>
  <r>
    <m/>
    <m/>
    <s v="00673525 del 09-12-2024 11:44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1:42:00"/>
    <d v="2024-12-09T00:00:00"/>
    <m/>
    <d v="1899-12-30T11:44:00"/>
    <d v="2024-12-09T00:00:00"/>
    <m/>
    <m/>
    <n v="1.34"/>
    <m/>
    <m/>
    <m/>
    <m/>
    <m/>
  </r>
  <r>
    <m/>
    <m/>
    <s v="00673561 del 09-12-2024 13:56"/>
    <s v="COMUNE DI MONTECARLO"/>
    <s v="UTENTE CITTADINO"/>
    <s v="ASCIT SERVIZI AMBIENTALI SPA"/>
    <s v="05 - C"/>
    <m/>
    <x v="14"/>
    <n v="2"/>
    <s v="TERRITORIO COMUNALE  55015 Montecarlo LU"/>
    <s v="LOC. SALANETTI - CENTRO MULTIRACCOLTA S2 SALANETTI 55012 Capannori LU"/>
    <s v="VIA DEL COMUNE   55012 Capannori LU"/>
    <x v="14"/>
    <s v="-"/>
    <m/>
    <m/>
    <m/>
    <d v="1899-12-30T13:56:00"/>
    <d v="2024-12-09T00:00:00"/>
    <m/>
    <d v="1899-12-30T13:56:00"/>
    <d v="2024-12-09T00:00:00"/>
    <m/>
    <m/>
    <n v="0.82"/>
    <m/>
    <m/>
    <m/>
    <m/>
    <m/>
  </r>
  <r>
    <m/>
    <m/>
    <s v="00673567 del 09-12-2024 15:48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5:48:00"/>
    <d v="2024-12-09T00:00:00"/>
    <m/>
    <d v="1899-12-30T15:48:00"/>
    <d v="2024-12-09T00:00:00"/>
    <m/>
    <m/>
    <n v="0.45"/>
    <m/>
    <m/>
    <m/>
    <m/>
    <m/>
  </r>
  <r>
    <m/>
    <m/>
    <s v="00673573 del 10-12-2024 06:49"/>
    <s v="COMUNE DI MONTECARLO"/>
    <s v="UTENTE CITTADINO"/>
    <s v="ASCIT SERVIZI AMBIENTALI SPA"/>
    <s v="05 - C"/>
    <m/>
    <x v="15"/>
    <n v="4"/>
    <s v="TERRITORIO COMUNALE  55015 Montecarlo LU"/>
    <s v="LOC. SALANETTI - CENTRO MULTIRACCOLTA S2 SALANETTI 55012 Capannori LU"/>
    <s v="VIA DEL COMUNE   55012 Capannori LU"/>
    <x v="15"/>
    <s v="-"/>
    <m/>
    <m/>
    <m/>
    <d v="1899-12-30T06:49:00"/>
    <d v="2024-12-10T00:00:00"/>
    <m/>
    <d v="1899-12-30T06:49:00"/>
    <d v="2024-12-10T00:00:00"/>
    <m/>
    <m/>
    <n v="0.2"/>
    <m/>
    <m/>
    <m/>
    <m/>
    <m/>
  </r>
  <r>
    <m/>
    <m/>
    <s v="00673583 del 10-12-2024 07:1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0:00"/>
    <d v="2024-12-10T00:00:00"/>
    <m/>
    <d v="1899-12-30T07:15:00"/>
    <d v="2024-12-10T00:00:00"/>
    <m/>
    <m/>
    <n v="0.2"/>
    <m/>
    <m/>
    <m/>
    <m/>
    <m/>
  </r>
  <r>
    <m/>
    <m/>
    <s v="00673613 del 10-12-2024 10:54"/>
    <s v="COMUNE DI MONTECARLO"/>
    <s v="UTENTE CITTADINO"/>
    <s v="ASCIT SERVIZI AMBIENTALI SPA"/>
    <s v="05 - C"/>
    <m/>
    <x v="9"/>
    <n v="2"/>
    <s v="TERRITORIO COMUNALE  55015 Montecarlo LU"/>
    <s v="LOC. SALANETTI - CENTRO MULTIRACCOLTA S2 SALANETTI 55012 Capannori LU"/>
    <s v="VIA DEL COMUNE   55012 Capannori LU"/>
    <x v="9"/>
    <s v="-"/>
    <m/>
    <m/>
    <m/>
    <d v="1899-12-30T10:54:00"/>
    <d v="2024-12-10T00:00:00"/>
    <m/>
    <d v="1899-12-30T10:54:00"/>
    <d v="2024-12-10T00:00:00"/>
    <m/>
    <m/>
    <n v="0.7"/>
    <m/>
    <m/>
    <m/>
    <m/>
    <m/>
  </r>
  <r>
    <m/>
    <m/>
    <s v="00673639 del 10-12-2024 11:17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C151KB-"/>
    <m/>
    <m/>
    <m/>
    <d v="1899-12-30T11:13:00"/>
    <d v="2024-12-10T00:00:00"/>
    <m/>
    <d v="1899-12-30T11:17:00"/>
    <d v="2024-12-10T00:00:00"/>
    <m/>
    <m/>
    <n v="0.34"/>
    <m/>
    <m/>
    <m/>
    <m/>
    <m/>
  </r>
  <r>
    <m/>
    <m/>
    <s v="00673645 del 10-12-2024 11:28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C780KB-"/>
    <m/>
    <m/>
    <m/>
    <d v="1899-12-30T11:24:00"/>
    <d v="2024-12-10T00:00:00"/>
    <m/>
    <d v="1899-12-30T11:28:00"/>
    <d v="2024-12-10T00:00:00"/>
    <m/>
    <m/>
    <n v="0.34"/>
    <m/>
    <m/>
    <m/>
    <m/>
    <m/>
  </r>
  <r>
    <m/>
    <m/>
    <s v="00673675 del 10-12-2024 12:03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2:01:00"/>
    <d v="2024-12-10T00:00:00"/>
    <m/>
    <d v="1899-12-30T12:03:00"/>
    <d v="2024-12-10T00:00:00"/>
    <m/>
    <m/>
    <n v="0.18"/>
    <m/>
    <m/>
    <m/>
    <m/>
    <m/>
  </r>
  <r>
    <m/>
    <m/>
    <s v="00673692 del 10-12-2024 12:06"/>
    <s v="COMUNE DI MONTECARLO"/>
    <s v="ASCIT SERVIZI AMBIENTALI SPA"/>
    <s v="ASCIT SERVIZI AMBIENTALI SPA"/>
    <s v="05 - C"/>
    <m/>
    <x v="16"/>
    <n v="2"/>
    <s v="TERRITORIO COMUNALE  55015 Montecarlo LU"/>
    <s v="LOC. SALANETTI - CENTRO MULTIRACCOLTA S2 SALANETTI 55012 Capannori LU"/>
    <s v="VIA SAN CRISTOFORO 82 LAMMARI 55012 Capannori LU"/>
    <x v="16"/>
    <s v="GW345KF-"/>
    <m/>
    <m/>
    <m/>
    <d v="1899-12-30T12:06:00"/>
    <d v="2024-12-10T00:00:00"/>
    <m/>
    <d v="1899-12-30T12:06:00"/>
    <d v="2024-12-10T00:00:00"/>
    <m/>
    <m/>
    <n v="0.2"/>
    <s v="     HP14"/>
    <m/>
    <m/>
    <m/>
    <m/>
  </r>
  <r>
    <m/>
    <m/>
    <s v="00673693 del 10-12-2024 12:08"/>
    <s v="COMUNE DI MONTECARLO"/>
    <s v="ASCIT SERVIZI AMBIENTALI SPA"/>
    <s v="ASCIT SERVIZI AMBIENTALI SPA"/>
    <s v="05 - C"/>
    <m/>
    <x v="14"/>
    <n v="2"/>
    <s v="TERRITORIO COMUNALE  55015 Montecarlo LU"/>
    <s v="LOC. SALANETTI - CENTRO MULTIRACCOLTA S2 SALANETTI 55012 Capannori LU"/>
    <s v="VIA SAN CRISTOFORO 82 LAMMARI 55012 Capannori LU"/>
    <x v="14"/>
    <s v="GW345KF-"/>
    <m/>
    <m/>
    <m/>
    <d v="1899-12-30T12:08:00"/>
    <d v="2024-12-10T00:00:00"/>
    <m/>
    <d v="1899-12-30T12:08:00"/>
    <d v="2024-12-10T00:00:00"/>
    <m/>
    <m/>
    <n v="0.12"/>
    <m/>
    <m/>
    <m/>
    <m/>
    <m/>
  </r>
  <r>
    <m/>
    <m/>
    <s v="00673694 del 10-12-2024 12:09"/>
    <s v="COMUNE DI MONTECARLO"/>
    <s v="ASCIT SERVIZI AMBIENTALI SPA"/>
    <s v="ASCIT SERVIZI AMBIENTALI SPA"/>
    <s v="05 - C"/>
    <m/>
    <x v="17"/>
    <n v="2"/>
    <s v="TERRITORIO COMUNALE  55015 Montecarlo LU"/>
    <s v="LOC. SALANETTI - CENTRO MULTIRACCOLTA S2 SALANETTI 55012 Capannori LU"/>
    <s v="VIA SAN CRISTOFORO 82 LAMMARI 55012 Capannori LU"/>
    <x v="17"/>
    <s v="GW345KF-"/>
    <m/>
    <m/>
    <m/>
    <d v="1899-12-30T12:09:00"/>
    <d v="2024-12-10T00:00:00"/>
    <m/>
    <d v="1899-12-30T12:09:00"/>
    <d v="2024-12-10T00:00:00"/>
    <m/>
    <m/>
    <n v="0.06"/>
    <s v=" HP5HP6    HP14"/>
    <m/>
    <m/>
    <m/>
    <m/>
  </r>
  <r>
    <m/>
    <m/>
    <s v="00673775 del 11-12-2024 07:1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6:00"/>
    <d v="2024-12-11T00:00:00"/>
    <m/>
    <d v="1899-12-30T07:19:00"/>
    <d v="2024-12-11T00:00:00"/>
    <m/>
    <m/>
    <n v="0.22"/>
    <m/>
    <m/>
    <m/>
    <m/>
    <m/>
  </r>
  <r>
    <m/>
    <m/>
    <s v="00673709 del 11-12-2024 07:29"/>
    <s v="COMUNE DI MONTECARLO"/>
    <s v="UTENTE CITTADINO"/>
    <s v="ASCIT SERVIZI AMBIENTALI SPA"/>
    <s v="05 - C"/>
    <m/>
    <x v="7"/>
    <n v="2"/>
    <s v="TERRITORIO COMUNALE  55015 Montecarlo LU"/>
    <s v="LOC. SALANETTI - CENTRO MULTIRACCOLTA S2 SALANETTI 55012 Capannori LU"/>
    <s v="VIA DEL COMUNE   55012 Capannori LU"/>
    <x v="7"/>
    <s v="-"/>
    <m/>
    <m/>
    <m/>
    <d v="1899-12-30T07:29:00"/>
    <d v="2024-12-11T00:00:00"/>
    <m/>
    <d v="1899-12-30T07:29:00"/>
    <d v="2024-12-11T00:00:00"/>
    <m/>
    <m/>
    <n v="0.3"/>
    <m/>
    <m/>
    <m/>
    <m/>
    <m/>
  </r>
  <r>
    <m/>
    <m/>
    <s v="00674284 del 11-12-2024 08:30"/>
    <s v="COMUNE DI MONTECARLO"/>
    <s v="ASCIT SERVIZI AMBIENTALI SPA"/>
    <s v="RELIFE RECYCLING SRL"/>
    <s v="16 - TP"/>
    <s v="R13"/>
    <x v="5"/>
    <n v="2"/>
    <s v="TERRITORIO COMUNALE  55015 Montecarlo LU"/>
    <s v="VIA PER SALANETTI 17 LUNATA 55012 Capannori LU"/>
    <s v="VIA SAN CRISTOFORO 82 LAMMARI 55012 Capannori LU"/>
    <x v="5"/>
    <s v="GW345KF-"/>
    <m/>
    <m/>
    <m/>
    <d v="1899-12-30T08:30:00"/>
    <d v="2024-12-11T00:00:00"/>
    <m/>
    <d v="1899-12-30T08:30:00"/>
    <d v="2024-12-11T00:00:00"/>
    <m/>
    <s v="02949/RELIFE  del   11-12-2024"/>
    <n v="1.38"/>
    <m/>
    <m/>
    <m/>
    <m/>
    <m/>
  </r>
  <r>
    <m/>
    <m/>
    <s v="00673743 del 11-12-2024 08:37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B832HY-"/>
    <m/>
    <m/>
    <m/>
    <d v="1899-12-30T08:33:00"/>
    <d v="2024-12-11T00:00:00"/>
    <m/>
    <d v="1899-12-30T08:37:00"/>
    <d v="2024-12-11T00:00:00"/>
    <m/>
    <m/>
    <n v="0.82"/>
    <m/>
    <m/>
    <m/>
    <m/>
    <m/>
  </r>
  <r>
    <m/>
    <m/>
    <s v="00673768 del 11-12-2024 09:13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ER915EA-"/>
    <m/>
    <m/>
    <m/>
    <d v="1899-12-30T09:06:00"/>
    <d v="2024-12-11T00:00:00"/>
    <m/>
    <d v="1899-12-30T09:13:00"/>
    <d v="2024-12-11T00:00:00"/>
    <m/>
    <m/>
    <n v="3.15"/>
    <m/>
    <m/>
    <m/>
    <m/>
    <m/>
  </r>
  <r>
    <m/>
    <m/>
    <s v="00673769 del 11-12-2024 09:13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7EW-"/>
    <m/>
    <m/>
    <m/>
    <d v="1899-12-30T09:09:00"/>
    <d v="2024-12-11T00:00:00"/>
    <m/>
    <d v="1899-12-30T09:13:00"/>
    <d v="2024-12-11T00:00:00"/>
    <m/>
    <m/>
    <n v="0.37"/>
    <m/>
    <m/>
    <m/>
    <m/>
    <m/>
  </r>
  <r>
    <m/>
    <m/>
    <s v="00673773 del 11-12-2024 09:24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C151KB-"/>
    <m/>
    <m/>
    <m/>
    <d v="1899-12-30T09:20:00"/>
    <d v="2024-12-11T00:00:00"/>
    <m/>
    <d v="1899-12-30T09:24:00"/>
    <d v="2024-12-11T00:00:00"/>
    <m/>
    <m/>
    <n v="1.46"/>
    <m/>
    <m/>
    <m/>
    <m/>
    <m/>
  </r>
  <r>
    <m/>
    <m/>
    <s v="00673796 del 11-12-2024 09:38"/>
    <s v="COMUNE DI MONTECARLO"/>
    <s v="UTENTE CITTADINO"/>
    <s v="ASCIT SERVIZI AMBIENTALI SPA"/>
    <s v="05 - C"/>
    <m/>
    <x v="6"/>
    <n v="2"/>
    <s v="TERRITORIO COMUNALE  55015 Montecarlo LU"/>
    <s v="LOC. SALANETTI - CENTRO MULTIRACCOLTA S2 SALANETTI 55012 Capannori LU"/>
    <s v="VIA DEL COMUNE   55012 Capannori LU"/>
    <x v="6"/>
    <s v="-"/>
    <m/>
    <m/>
    <m/>
    <d v="1899-12-30T09:38:00"/>
    <d v="2024-12-11T00:00:00"/>
    <m/>
    <d v="1899-12-30T09:38:00"/>
    <d v="2024-12-11T00:00:00"/>
    <m/>
    <m/>
    <n v="0.2"/>
    <m/>
    <m/>
    <m/>
    <m/>
    <m/>
  </r>
  <r>
    <m/>
    <m/>
    <s v="00673800 del 11-12-2024 09:57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B954HY-"/>
    <m/>
    <m/>
    <m/>
    <d v="1899-12-30T09:54:00"/>
    <d v="2024-12-11T00:00:00"/>
    <m/>
    <d v="1899-12-30T09:57:00"/>
    <d v="2024-12-11T00:00:00"/>
    <m/>
    <m/>
    <n v="0.56999999999999995"/>
    <m/>
    <m/>
    <m/>
    <m/>
    <m/>
  </r>
  <r>
    <m/>
    <m/>
    <s v="00674285 del 11-12-2024 10:00"/>
    <s v="COMUNE DI MONTECARLO"/>
    <s v="ASCIT SERVIZI AMBIENTALI SPA"/>
    <s v="RELIFE RECYCLING SRL"/>
    <s v="16 - TP"/>
    <s v="R13"/>
    <x v="5"/>
    <n v="2"/>
    <s v="TERRITORIO COMUNALE  55015 Montecarlo LU"/>
    <s v="VIA PER SALANETTI 17 LUNATA 55012 Capannori LU"/>
    <s v="VIA SAN CRISTOFORO 82 LAMMARI 55012 Capannori LU"/>
    <x v="5"/>
    <s v="GW345KF-"/>
    <m/>
    <m/>
    <m/>
    <d v="1899-12-30T10:00:00"/>
    <d v="2024-12-11T00:00:00"/>
    <m/>
    <d v="1899-12-30T10:00:00"/>
    <d v="2024-12-11T00:00:00"/>
    <m/>
    <s v="02950/RELIFE  del   11-12-2024"/>
    <n v="0.95"/>
    <m/>
    <m/>
    <m/>
    <m/>
    <m/>
  </r>
  <r>
    <m/>
    <m/>
    <s v="00673805 del 11-12-2024 10:07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0:07:00"/>
    <d v="2024-12-11T00:00:00"/>
    <m/>
    <d v="1899-12-30T10:07:00"/>
    <d v="2024-12-11T00:00:00"/>
    <m/>
    <m/>
    <n v="0.5"/>
    <m/>
    <m/>
    <m/>
    <m/>
    <m/>
  </r>
  <r>
    <m/>
    <m/>
    <s v="00673830 del 11-12-2024 11:31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B832HY-"/>
    <m/>
    <m/>
    <m/>
    <d v="1899-12-30T11:27:00"/>
    <d v="2024-12-11T00:00:00"/>
    <m/>
    <d v="1899-12-30T11:31:00"/>
    <d v="2024-12-11T00:00:00"/>
    <m/>
    <m/>
    <n v="1.01"/>
    <m/>
    <m/>
    <m/>
    <m/>
    <m/>
  </r>
  <r>
    <m/>
    <m/>
    <s v="00673928 del 11-12-2024 11:32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1:29:00"/>
    <d v="2024-12-11T00:00:00"/>
    <m/>
    <d v="1899-12-30T11:32:00"/>
    <d v="2024-12-11T00:00:00"/>
    <m/>
    <m/>
    <n v="0.24"/>
    <m/>
    <m/>
    <m/>
    <m/>
    <m/>
  </r>
  <r>
    <m/>
    <m/>
    <s v="00673832 del 11-12-2024 11:38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C151KB-"/>
    <m/>
    <m/>
    <m/>
    <d v="1899-12-30T11:35:00"/>
    <d v="2024-12-11T00:00:00"/>
    <m/>
    <d v="1899-12-30T11:38:00"/>
    <d v="2024-12-11T00:00:00"/>
    <m/>
    <m/>
    <n v="0.75"/>
    <m/>
    <m/>
    <m/>
    <m/>
    <m/>
  </r>
  <r>
    <m/>
    <m/>
    <s v="00673937 del 11-12-2024 12:10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912HY-"/>
    <m/>
    <m/>
    <m/>
    <d v="1899-12-30T12:08:00"/>
    <d v="2024-12-11T00:00:00"/>
    <m/>
    <d v="1899-12-30T12:10:00"/>
    <d v="2024-12-11T00:00:00"/>
    <m/>
    <m/>
    <n v="0.38"/>
    <m/>
    <m/>
    <m/>
    <m/>
    <m/>
  </r>
  <r>
    <m/>
    <m/>
    <s v="00673964 del 11-12-2024 12:12"/>
    <s v="COMUNE DI MONTECARLO"/>
    <s v="ASCIT SERVIZI AMBIENTALI SPA"/>
    <s v="ASCIT SERVIZI AMBIENTALI SPA"/>
    <s v="05 - C"/>
    <m/>
    <x v="16"/>
    <n v="2"/>
    <s v="TERRITORIO COMUNALE  55015 Montecarlo LU"/>
    <s v="LOC. SALANETTI - CENTRO MULTIRACCOLTA S2 SALANETTI 55012 Capannori LU"/>
    <s v="VIA SAN CRISTOFORO 82 LAMMARI 55012 Capannori LU"/>
    <x v="16"/>
    <s v="GW345KF-"/>
    <m/>
    <m/>
    <m/>
    <d v="1899-12-30T12:12:00"/>
    <d v="2024-12-11T00:00:00"/>
    <m/>
    <d v="1899-12-30T12:12:00"/>
    <d v="2024-12-11T00:00:00"/>
    <m/>
    <m/>
    <n v="0.1"/>
    <s v="     HP14"/>
    <m/>
    <m/>
    <m/>
    <m/>
  </r>
  <r>
    <m/>
    <m/>
    <s v="00673965 del 11-12-2024 12:14"/>
    <s v="COMUNE DI MONTECARLO"/>
    <s v="ASCIT SERVIZI AMBIENTALI SPA"/>
    <s v="ASCIT SERVIZI AMBIENTALI SPA"/>
    <s v="05 - C"/>
    <m/>
    <x v="17"/>
    <n v="2"/>
    <s v="TERRITORIO COMUNALE  55015 Montecarlo LU"/>
    <s v="LOC. SALANETTI - CENTRO MULTIRACCOLTA S2 SALANETTI 55012 Capannori LU"/>
    <s v="VIA SAN CRISTOFORO 82 LAMMARI 55012 Capannori LU"/>
    <x v="17"/>
    <s v="GW345KF-"/>
    <m/>
    <m/>
    <m/>
    <d v="1899-12-30T12:14:00"/>
    <d v="2024-12-11T00:00:00"/>
    <m/>
    <d v="1899-12-30T12:14:00"/>
    <d v="2024-12-11T00:00:00"/>
    <m/>
    <m/>
    <n v="0.06"/>
    <s v=" HP5HP6    HP14"/>
    <m/>
    <m/>
    <m/>
    <m/>
  </r>
  <r>
    <m/>
    <m/>
    <s v="00673968 del 11-12-2024 12:47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B954HY-"/>
    <m/>
    <m/>
    <m/>
    <d v="1899-12-30T12:47:00"/>
    <d v="2024-12-11T00:00:00"/>
    <m/>
    <d v="1899-12-30T12:47:00"/>
    <d v="2024-12-11T00:00:00"/>
    <m/>
    <m/>
    <n v="0.52"/>
    <m/>
    <m/>
    <m/>
    <m/>
    <m/>
  </r>
  <r>
    <m/>
    <m/>
    <s v="00673974 del 11-12-2024 16:07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6:07:00"/>
    <d v="2024-12-11T00:00:00"/>
    <m/>
    <d v="1899-12-30T16:07:00"/>
    <d v="2024-12-11T00:00:00"/>
    <m/>
    <m/>
    <n v="0.39"/>
    <m/>
    <m/>
    <m/>
    <m/>
    <m/>
  </r>
  <r>
    <m/>
    <m/>
    <s v="00673956 del 11-12-2024 16:53"/>
    <s v="COMUNE DI MONTECARLO"/>
    <s v="ASCIT SERVIZI AMBIENTALI SPA"/>
    <s v="ASCIT SERVIZI AMBIENTALI SPA"/>
    <s v="07 - C"/>
    <s v="D15"/>
    <x v="0"/>
    <n v="2"/>
    <s v="TERRITORIO COMUNALE  55015 Montecarlo LU"/>
    <s v="LOC. SALANETTI - STAZIONE TRAVASO SN SALANETTI 55012 Capannori LU"/>
    <s v="VIA SAN CRISTOFORO 82 LAMMARI 55012 Capannori LU"/>
    <x v="0"/>
    <s v="GB947HY-"/>
    <m/>
    <m/>
    <m/>
    <d v="1899-12-30T16:51:00"/>
    <d v="2024-12-11T00:00:00"/>
    <m/>
    <d v="1899-12-30T16:53:00"/>
    <d v="2024-12-11T00:00:00"/>
    <m/>
    <m/>
    <n v="0.82"/>
    <m/>
    <m/>
    <m/>
    <m/>
    <m/>
  </r>
  <r>
    <m/>
    <m/>
    <s v="00674176 del 12-12-2024 09:01"/>
    <s v="COMUNE DI MONTECARLO"/>
    <s v="ASCIT SERVIZI AMBIENTALI SPA"/>
    <s v="ASCIT SERVIZI AMBIENTALI SPA"/>
    <s v="07 - C"/>
    <s v="D15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8:57:00"/>
    <d v="2024-12-12T00:00:00"/>
    <m/>
    <d v="1899-12-30T09:01:00"/>
    <d v="2024-12-12T00:00:00"/>
    <m/>
    <m/>
    <n v="0.14000000000000001"/>
    <m/>
    <m/>
    <m/>
    <m/>
    <m/>
  </r>
  <r>
    <m/>
    <m/>
    <s v="00675664 del 12-12-2024 09:59"/>
    <s v="COMUNE DI MONTECARLO"/>
    <s v="UTENTE CITTADINO"/>
    <s v="ASCIT SERVIZI AMBIENTALI SPA"/>
    <s v="05 - C"/>
    <m/>
    <x v="17"/>
    <n v="2"/>
    <s v="TERRITORIO COMUNALE  55015 Montecarlo LU"/>
    <s v="LOC. SALANETTI - CENTRO MULTIRACCOLTA S2 SALANETTI 55012 Capannori LU"/>
    <s v="VIA DEL COMUNE   55012 Capannori LU"/>
    <x v="17"/>
    <s v="-"/>
    <m/>
    <m/>
    <m/>
    <d v="1899-12-30T09:59:00"/>
    <d v="2024-12-12T00:00:00"/>
    <m/>
    <d v="1899-12-30T09:59:00"/>
    <d v="2024-12-12T00:00:00"/>
    <m/>
    <m/>
    <n v="0.3"/>
    <s v=" HP5HP6    HP14"/>
    <m/>
    <m/>
    <m/>
    <m/>
  </r>
  <r>
    <m/>
    <m/>
    <s v="00674027 del 12-12-2024 11:17"/>
    <s v="COMUNE DI MONTECARLO"/>
    <s v="UTENTE CITTADINO"/>
    <s v="ASCIT SERVIZI AMBIENTALI SPA"/>
    <s v="05 - C"/>
    <m/>
    <x v="14"/>
    <n v="2"/>
    <s v="TERRITORIO COMUNALE  55015 Montecarlo LU"/>
    <s v="LOC. SALANETTI - CENTRO MULTIRACCOLTA S2 SALANETTI 55012 Capannori LU"/>
    <s v="VIA DEL COMUNE   55012 Capannori LU"/>
    <x v="14"/>
    <s v="-"/>
    <m/>
    <m/>
    <m/>
    <d v="1899-12-30T11:17:00"/>
    <d v="2024-12-12T00:00:00"/>
    <m/>
    <d v="1899-12-30T11:17:00"/>
    <d v="2024-12-12T00:00:00"/>
    <m/>
    <m/>
    <n v="0.3"/>
    <m/>
    <m/>
    <m/>
    <m/>
    <m/>
  </r>
  <r>
    <m/>
    <m/>
    <s v="00674256 del 13-12-2024 06:27"/>
    <s v="COMUNE DI MONTECARLO"/>
    <s v="UTENTE CITTADINO"/>
    <s v="ASCIT SERVIZI AMBIENTALI SPA"/>
    <s v="05 - C"/>
    <m/>
    <x v="12"/>
    <n v="2"/>
    <s v="TERRITORIO COMUNALE  55015 Montecarlo LU"/>
    <s v="LOC. SALANETTI - CENTRO MULTIRACCOLTA S2 SALANETTI 55012 Capannori LU"/>
    <s v="VIA DEL COMUNE   55012 Capannori LU"/>
    <x v="12"/>
    <s v="-"/>
    <m/>
    <m/>
    <m/>
    <d v="1899-12-30T06:27:00"/>
    <d v="2024-12-13T00:00:00"/>
    <m/>
    <d v="1899-12-30T06:27:00"/>
    <d v="2024-12-13T00:00:00"/>
    <m/>
    <m/>
    <n v="1.02"/>
    <m/>
    <m/>
    <m/>
    <m/>
    <m/>
  </r>
  <r>
    <m/>
    <m/>
    <s v="00674292 del 13-12-2024 07:20"/>
    <s v="COMUNE DI MONTECARLO"/>
    <s v="ASCIT SERVIZI AMBIENTALI SPA"/>
    <s v="ASCIT SERVIZI AMBIENTALI SPA"/>
    <s v="07 - C"/>
    <s v="D15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8:00"/>
    <d v="2024-12-13T00:00:00"/>
    <m/>
    <d v="1899-12-30T07:20:00"/>
    <d v="2024-12-13T00:00:00"/>
    <m/>
    <m/>
    <n v="0.15"/>
    <m/>
    <m/>
    <m/>
    <m/>
    <m/>
  </r>
  <r>
    <m/>
    <m/>
    <s v="00674314 del 13-12-2024 09:40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09:36:00"/>
    <d v="2024-12-13T00:00:00"/>
    <m/>
    <d v="1899-12-30T09:40:00"/>
    <d v="2024-12-13T00:00:00"/>
    <m/>
    <m/>
    <n v="0.44"/>
    <m/>
    <m/>
    <m/>
    <m/>
    <m/>
  </r>
  <r>
    <m/>
    <m/>
    <s v="00674315 del 13-12-2024 09:42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09:39:00"/>
    <d v="2024-12-13T00:00:00"/>
    <m/>
    <d v="1899-12-30T09:42:00"/>
    <d v="2024-12-13T00:00:00"/>
    <m/>
    <m/>
    <n v="1.22"/>
    <m/>
    <m/>
    <m/>
    <m/>
    <m/>
  </r>
  <r>
    <m/>
    <m/>
    <s v="00674655 del 13-12-2024 10:20"/>
    <s v="COMUNE DI MONTECARLO"/>
    <s v="ASCIT SERVIZI AMBIENTALI SPA"/>
    <s v="SMURFIT WESTROCK RECYCLING ITALIA SRL"/>
    <s v="16 - TP"/>
    <s v="R13"/>
    <x v="13"/>
    <n v="2"/>
    <s v="TERRITORIO COMUNALE  55015 Montecarlo LU"/>
    <s v="VIA DEL FANUCCHI 17 MARLIA 55012 Capannori LU"/>
    <s v="VIA SAN CRISTOFORO 82 LAMMARI 55012 Capannori LU"/>
    <x v="13"/>
    <s v="FP851VJ-"/>
    <m/>
    <m/>
    <m/>
    <d v="1899-12-30T10:20:00"/>
    <d v="2024-12-13T00:00:00"/>
    <m/>
    <d v="1899-12-30T10:20:00"/>
    <d v="2024-12-13T00:00:00"/>
    <m/>
    <s v="15728/CARTA  del   13-12-2024"/>
    <n v="5.81"/>
    <m/>
    <m/>
    <m/>
    <m/>
    <m/>
  </r>
  <r>
    <m/>
    <m/>
    <s v="00674370 del 13-12-2024 11:07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954HY-"/>
    <m/>
    <m/>
    <m/>
    <d v="1899-12-30T11:05:00"/>
    <d v="2024-12-13T00:00:00"/>
    <m/>
    <d v="1899-12-30T11:07:00"/>
    <d v="2024-12-13T00:00:00"/>
    <m/>
    <m/>
    <n v="0.68"/>
    <m/>
    <m/>
    <m/>
    <m/>
    <m/>
  </r>
  <r>
    <m/>
    <m/>
    <s v="00674342 del 13-12-2024 11:11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C780KB-"/>
    <m/>
    <m/>
    <m/>
    <d v="1899-12-30T11:02:00"/>
    <d v="2024-12-13T00:00:00"/>
    <m/>
    <d v="1899-12-30T11:11:00"/>
    <d v="2024-12-13T00:00:00"/>
    <m/>
    <m/>
    <n v="0.74"/>
    <m/>
    <m/>
    <m/>
    <m/>
    <m/>
  </r>
  <r>
    <m/>
    <m/>
    <s v="00674395 del 13-12-2024 11:58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1:54:00"/>
    <d v="2024-12-13T00:00:00"/>
    <m/>
    <d v="1899-12-30T11:58:00"/>
    <d v="2024-12-13T00:00:00"/>
    <m/>
    <m/>
    <n v="2.08"/>
    <m/>
    <m/>
    <m/>
    <m/>
    <m/>
  </r>
  <r>
    <m/>
    <m/>
    <s v="00674401 del 13-12-2024 12:28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2:26:00"/>
    <d v="2024-12-13T00:00:00"/>
    <m/>
    <d v="1899-12-30T12:28:00"/>
    <d v="2024-12-13T00:00:00"/>
    <m/>
    <m/>
    <n v="0.66"/>
    <m/>
    <m/>
    <m/>
    <m/>
    <m/>
  </r>
  <r>
    <m/>
    <m/>
    <s v="00674434 del 13-12-2024 15:55"/>
    <s v="COMUNE DI MONTECARLO"/>
    <s v="UTENTE CITTADINO"/>
    <s v="ASCIT SERVIZI AMBIENTALI SPA"/>
    <s v="05 - C"/>
    <m/>
    <x v="6"/>
    <n v="2"/>
    <s v="TERRITORIO COMUNALE  55015 Montecarlo LU"/>
    <s v="LOC. SALANETTI - CENTRO MULTIRACCOLTA S2 SALANETTI 55012 Capannori LU"/>
    <s v="VIA DEL COMUNE   55012 Capannori LU"/>
    <x v="6"/>
    <s v="-"/>
    <m/>
    <m/>
    <m/>
    <d v="1899-12-30T15:55:00"/>
    <d v="2024-12-13T00:00:00"/>
    <m/>
    <d v="1899-12-30T15:55:00"/>
    <d v="2024-12-13T00:00:00"/>
    <m/>
    <m/>
    <n v="0.08"/>
    <m/>
    <m/>
    <m/>
    <m/>
    <m/>
  </r>
  <r>
    <m/>
    <m/>
    <s v="00674441 del 14-12-2024 07:16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2:00"/>
    <d v="2024-12-14T00:00:00"/>
    <m/>
    <d v="1899-12-30T07:16:00"/>
    <d v="2024-12-14T00:00:00"/>
    <m/>
    <m/>
    <n v="0.2"/>
    <m/>
    <m/>
    <m/>
    <m/>
    <m/>
  </r>
  <r>
    <m/>
    <m/>
    <s v="00674809 del 14-12-2024 10:00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0:00:00"/>
    <d v="2024-12-14T00:00:00"/>
    <m/>
    <d v="1899-12-30T10:00:00"/>
    <d v="2024-12-14T00:00:00"/>
    <m/>
    <m/>
    <n v="0.8"/>
    <m/>
    <m/>
    <m/>
    <m/>
    <m/>
  </r>
  <r>
    <m/>
    <m/>
    <s v="00674484 del 14-12-2024 11:0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1:05:00"/>
    <d v="2024-12-14T00:00:00"/>
    <m/>
    <d v="1899-12-30T11:09:00"/>
    <d v="2024-12-14T00:00:00"/>
    <m/>
    <m/>
    <n v="0.16"/>
    <m/>
    <m/>
    <m/>
    <m/>
    <m/>
  </r>
  <r>
    <m/>
    <m/>
    <s v="00674492 del 14-12-2024 11:33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911HY-"/>
    <m/>
    <m/>
    <m/>
    <d v="1899-12-30T11:31:00"/>
    <d v="2024-12-14T00:00:00"/>
    <m/>
    <d v="1899-12-30T11:33:00"/>
    <d v="2024-12-14T00:00:00"/>
    <m/>
    <m/>
    <n v="0.26"/>
    <m/>
    <m/>
    <m/>
    <m/>
    <m/>
  </r>
  <r>
    <m/>
    <m/>
    <s v="00674549 del 16-12-2024 07:17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5:00"/>
    <d v="2024-12-16T00:00:00"/>
    <m/>
    <d v="1899-12-30T07:17:00"/>
    <d v="2024-12-16T00:00:00"/>
    <m/>
    <m/>
    <n v="0.44"/>
    <m/>
    <m/>
    <m/>
    <m/>
    <m/>
  </r>
  <r>
    <m/>
    <m/>
    <s v="00674571 del 16-12-2024 08:23"/>
    <s v="COMUNE DI MONTECARLO"/>
    <s v="UTENTE CITTADINO"/>
    <s v="ASCIT SERVIZI AMBIENTALI SPA"/>
    <s v="05 - C"/>
    <m/>
    <x v="9"/>
    <n v="2"/>
    <s v="TERRITORIO COMUNALE  55015 Montecarlo LU"/>
    <s v="LOC. SALANETTI - CENTRO MULTIRACCOLTA S2 SALANETTI 55012 Capannori LU"/>
    <s v="VIA DEL COMUNE   55012 Capannori LU"/>
    <x v="9"/>
    <s v="-"/>
    <m/>
    <m/>
    <m/>
    <d v="1899-12-30T08:23:00"/>
    <d v="2024-12-16T00:00:00"/>
    <m/>
    <d v="1899-12-30T08:23:00"/>
    <d v="2024-12-16T00:00:00"/>
    <m/>
    <m/>
    <n v="1"/>
    <m/>
    <m/>
    <m/>
    <m/>
    <m/>
  </r>
  <r>
    <m/>
    <m/>
    <s v="00674603 del 16-12-2024 09:21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09:18:00"/>
    <d v="2024-12-16T00:00:00"/>
    <m/>
    <d v="1899-12-30T09:21:00"/>
    <d v="2024-12-16T00:00:00"/>
    <m/>
    <m/>
    <n v="0.44"/>
    <m/>
    <m/>
    <m/>
    <m/>
    <m/>
  </r>
  <r>
    <m/>
    <m/>
    <s v="00674592 del 16-12-2024 09:46"/>
    <s v="COMUNE DI MONTECARLO"/>
    <s v="UTENTE CITTADINO"/>
    <s v="ASCIT SERVIZI AMBIENTALI SPA"/>
    <s v="05 - C"/>
    <s v="R13"/>
    <x v="13"/>
    <n v="2"/>
    <s v="TERRITORIO COMUNALE  55015 Montecarlo LU"/>
    <s v="LOC. SALANETTI - CENTRO MULTIRACCOLTA S2 SALANETTI 55012 Capannori LU"/>
    <s v="VIA DEL COMUNE   55012 Capannori LU"/>
    <x v="13"/>
    <s v="-"/>
    <m/>
    <m/>
    <m/>
    <d v="1899-12-30T09:46:00"/>
    <d v="2024-12-16T00:00:00"/>
    <m/>
    <d v="1899-12-30T09:46:00"/>
    <d v="2024-12-16T00:00:00"/>
    <m/>
    <m/>
    <n v="0.42"/>
    <m/>
    <m/>
    <m/>
    <m/>
    <m/>
  </r>
  <r>
    <m/>
    <m/>
    <s v="00674620 del 16-12-2024 10:58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0:56:00"/>
    <d v="2024-12-16T00:00:00"/>
    <m/>
    <d v="1899-12-30T10:58:00"/>
    <d v="2024-12-16T00:00:00"/>
    <m/>
    <m/>
    <n v="1.18"/>
    <m/>
    <m/>
    <m/>
    <m/>
    <m/>
  </r>
  <r>
    <m/>
    <m/>
    <s v="00674621 del 16-12-2024 11:01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911HY-"/>
    <m/>
    <m/>
    <m/>
    <d v="1899-12-30T10:59:00"/>
    <d v="2024-12-16T00:00:00"/>
    <m/>
    <d v="1899-12-30T11:01:00"/>
    <d v="2024-12-16T00:00:00"/>
    <m/>
    <m/>
    <n v="0.54"/>
    <m/>
    <m/>
    <m/>
    <m/>
    <m/>
  </r>
  <r>
    <m/>
    <m/>
    <s v="00674624 del 16-12-2024 11:03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1:03:00"/>
    <d v="2024-12-16T00:00:00"/>
    <m/>
    <d v="1899-12-30T11:03:00"/>
    <d v="2024-12-16T00:00:00"/>
    <m/>
    <m/>
    <n v="1.8"/>
    <m/>
    <m/>
    <m/>
    <m/>
    <m/>
  </r>
  <r>
    <m/>
    <m/>
    <s v="00674646 del 16-12-2024 11:14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7EW-"/>
    <m/>
    <m/>
    <m/>
    <d v="1899-12-30T11:10:00"/>
    <d v="2024-12-16T00:00:00"/>
    <m/>
    <d v="1899-12-30T11:14:00"/>
    <d v="2024-12-16T00:00:00"/>
    <m/>
    <m/>
    <n v="0.22"/>
    <m/>
    <m/>
    <m/>
    <m/>
    <m/>
  </r>
  <r>
    <m/>
    <m/>
    <s v="00674856 del 17-12-2024 11:07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1:05:00"/>
    <d v="2024-12-17T00:00:00"/>
    <m/>
    <d v="1899-12-30T11:07:00"/>
    <d v="2024-12-17T00:00:00"/>
    <m/>
    <m/>
    <n v="0.26"/>
    <m/>
    <m/>
    <m/>
    <m/>
    <m/>
  </r>
  <r>
    <m/>
    <m/>
    <s v="00674840 del 17-12-2024 12:04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B832HY-"/>
    <m/>
    <m/>
    <m/>
    <d v="1899-12-30T11:53:00"/>
    <d v="2024-12-17T00:00:00"/>
    <m/>
    <d v="1899-12-30T12:04:00"/>
    <d v="2024-12-17T00:00:00"/>
    <m/>
    <m/>
    <n v="0.4"/>
    <m/>
    <m/>
    <m/>
    <m/>
    <m/>
  </r>
  <r>
    <m/>
    <m/>
    <s v="00674897 del 17-12-2024 14:55"/>
    <s v="COMUNE DI MONTECARLO"/>
    <s v="UTENTE CITTADINO"/>
    <s v="ASCIT SERVIZI AMBIENTALI SPA"/>
    <s v="05 - C"/>
    <m/>
    <x v="6"/>
    <n v="2"/>
    <s v="TERRITORIO COMUNALE  55015 Montecarlo LU"/>
    <s v="LOC. SALANETTI - CENTRO MULTIRACCOLTA S2 SALANETTI 55012 Capannori LU"/>
    <s v="VIA DEL COMUNE   55012 Capannori LU"/>
    <x v="6"/>
    <s v="-"/>
    <m/>
    <m/>
    <m/>
    <d v="1899-12-30T14:55:00"/>
    <d v="2024-12-17T00:00:00"/>
    <m/>
    <d v="1899-12-30T14:55:00"/>
    <d v="2024-12-17T00:00:00"/>
    <m/>
    <m/>
    <n v="0.12"/>
    <m/>
    <m/>
    <m/>
    <m/>
    <m/>
  </r>
  <r>
    <m/>
    <m/>
    <s v="00674904 del 17-12-2024 16:09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6:09:00"/>
    <d v="2024-12-17T00:00:00"/>
    <m/>
    <d v="1899-12-30T16:09:00"/>
    <d v="2024-12-17T00:00:00"/>
    <m/>
    <m/>
    <n v="0.17"/>
    <m/>
    <m/>
    <m/>
    <m/>
    <m/>
  </r>
  <r>
    <m/>
    <m/>
    <s v="00674908 del 17-12-2024 16:35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6:35:00"/>
    <d v="2024-12-17T00:00:00"/>
    <m/>
    <d v="1899-12-30T16:35:00"/>
    <d v="2024-12-17T00:00:00"/>
    <m/>
    <m/>
    <n v="0.2"/>
    <m/>
    <m/>
    <m/>
    <m/>
    <m/>
  </r>
  <r>
    <m/>
    <m/>
    <s v="00674923 del 18-12-2024 06:52"/>
    <s v="COMUNE DI MONTECARLO"/>
    <s v="UTENTE CITTADINO"/>
    <s v="ASCIT SERVIZI AMBIENTALI SPA"/>
    <s v="05 - C"/>
    <m/>
    <x v="11"/>
    <n v="2"/>
    <s v="TERRITORIO COMUNALE  55015 Montecarlo LU"/>
    <s v="LOC. SALANETTI - CENTRO MULTIRACCOLTA S2 SALANETTI 55012 Capannori LU"/>
    <s v="VIA DEL COMUNE   55012 Capannori LU"/>
    <x v="11"/>
    <s v="-"/>
    <m/>
    <m/>
    <m/>
    <d v="1899-12-30T06:52:00"/>
    <d v="2024-12-18T00:00:00"/>
    <m/>
    <d v="1899-12-30T06:52:00"/>
    <d v="2024-12-18T00:00:00"/>
    <m/>
    <m/>
    <n v="6.3E-2"/>
    <s v=" HP3HP4HP5    HP14"/>
    <m/>
    <m/>
    <m/>
    <m/>
  </r>
  <r>
    <m/>
    <m/>
    <s v="00674926 del 18-12-2024 06:54"/>
    <s v="COMUNE DI MONTECARLO"/>
    <s v="UTENTE CITTADINO"/>
    <s v="ASCIT SERVIZI AMBIENTALI SPA"/>
    <s v="05 - C"/>
    <m/>
    <x v="18"/>
    <n v="2"/>
    <s v="TERRITORIO COMUNALE  55015 Montecarlo LU"/>
    <s v="LOC. SALANETTI - CENTRO MULTIRACCOLTA S2 SALANETTI 55012 Capannori LU"/>
    <s v="VIA DEL COMUNE   55012 Capannori LU"/>
    <x v="18"/>
    <s v="-"/>
    <m/>
    <m/>
    <m/>
    <d v="1899-12-30T06:54:00"/>
    <d v="2024-12-18T00:00:00"/>
    <m/>
    <d v="1899-12-30T06:54:00"/>
    <d v="2024-12-18T00:00:00"/>
    <m/>
    <m/>
    <n v="0.1"/>
    <m/>
    <m/>
    <m/>
    <m/>
    <m/>
  </r>
  <r>
    <m/>
    <m/>
    <s v="00674929 del 18-12-2024 07:04"/>
    <s v="COMUNE DI MONTECARLO"/>
    <s v="UTENTE CITTADINO"/>
    <s v="ASCIT SERVIZI AMBIENTALI SPA"/>
    <s v="05 - C"/>
    <m/>
    <x v="10"/>
    <n v="2"/>
    <s v="TERRITORIO COMUNALE  55015 Montecarlo LU"/>
    <s v="LOC. SALANETTI - CENTRO MULTIRACCOLTA S2 SALANETTI 55012 Capannori LU"/>
    <s v="VIA DEL COMUNE   55012 Capannori LU"/>
    <x v="10"/>
    <s v="-"/>
    <m/>
    <m/>
    <m/>
    <d v="1899-12-30T07:04:00"/>
    <d v="2024-12-18T00:00:00"/>
    <m/>
    <d v="1899-12-30T07:04:00"/>
    <d v="2024-12-18T00:00:00"/>
    <m/>
    <m/>
    <n v="0.05"/>
    <s v=" HP4HP5    HP14"/>
    <m/>
    <m/>
    <m/>
    <m/>
  </r>
  <r>
    <m/>
    <m/>
    <s v="00674941 del 18-12-2024 08:09"/>
    <s v="COMUNE DI MONTECARLO"/>
    <s v="UTENTE CITTADINO"/>
    <s v="ASCIT SERVIZI AMBIENTALI SPA"/>
    <s v="05 - C"/>
    <m/>
    <x v="12"/>
    <n v="2"/>
    <s v="TERRITORIO COMUNALE  55015 Montecarlo LU"/>
    <s v="LOC. SALANETTI - CENTRO MULTIRACCOLTA S2 SALANETTI 55012 Capannori LU"/>
    <s v="VIA DEL COMUNE   55012 Capannori LU"/>
    <x v="12"/>
    <s v="-"/>
    <m/>
    <m/>
    <m/>
    <d v="1899-12-30T08:09:00"/>
    <d v="2024-12-18T00:00:00"/>
    <m/>
    <d v="1899-12-30T08:09:00"/>
    <d v="2024-12-18T00:00:00"/>
    <m/>
    <m/>
    <n v="1"/>
    <m/>
    <m/>
    <m/>
    <m/>
    <m/>
  </r>
  <r>
    <m/>
    <m/>
    <s v="00675002 del 18-12-2024 09:33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9:30:00"/>
    <d v="2024-12-18T00:00:00"/>
    <m/>
    <d v="1899-12-30T09:33:00"/>
    <d v="2024-12-18T00:00:00"/>
    <m/>
    <m/>
    <n v="0.36"/>
    <m/>
    <m/>
    <m/>
    <m/>
    <m/>
  </r>
  <r>
    <m/>
    <m/>
    <s v="00674979 del 18-12-2024 10:00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W344KF-"/>
    <m/>
    <m/>
    <m/>
    <d v="1899-12-30T09:51:00"/>
    <d v="2024-12-18T00:00:00"/>
    <m/>
    <d v="1899-12-30T10:00:00"/>
    <d v="2024-12-18T00:00:00"/>
    <m/>
    <m/>
    <n v="3.51"/>
    <m/>
    <m/>
    <m/>
    <m/>
    <m/>
  </r>
  <r>
    <m/>
    <m/>
    <s v="00674989 del 18-12-2024 10:42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7EW-"/>
    <m/>
    <m/>
    <m/>
    <d v="1899-12-30T10:42:00"/>
    <d v="2024-12-18T00:00:00"/>
    <m/>
    <d v="1899-12-30T10:42:00"/>
    <d v="2024-12-18T00:00:00"/>
    <m/>
    <m/>
    <n v="0.24"/>
    <m/>
    <m/>
    <m/>
    <m/>
    <m/>
  </r>
  <r>
    <m/>
    <m/>
    <s v="00675010 del 18-12-2024 10:48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851HY-"/>
    <m/>
    <m/>
    <m/>
    <d v="1899-12-30T10:43:00"/>
    <d v="2024-12-18T00:00:00"/>
    <m/>
    <d v="1899-12-30T10:48:00"/>
    <d v="2024-12-18T00:00:00"/>
    <m/>
    <m/>
    <n v="0.4"/>
    <m/>
    <m/>
    <m/>
    <m/>
    <m/>
  </r>
  <r>
    <m/>
    <m/>
    <s v="00675011 del 18-12-2024 10:56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832HY-"/>
    <m/>
    <m/>
    <m/>
    <d v="1899-12-30T10:53:00"/>
    <d v="2024-12-18T00:00:00"/>
    <m/>
    <d v="1899-12-30T10:56:00"/>
    <d v="2024-12-18T00:00:00"/>
    <m/>
    <m/>
    <n v="1.22"/>
    <m/>
    <m/>
    <m/>
    <m/>
    <m/>
  </r>
  <r>
    <m/>
    <m/>
    <s v="00675029 del 18-12-2024 10:58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0:58:00"/>
    <d v="2024-12-18T00:00:00"/>
    <m/>
    <d v="1899-12-30T10:58:00"/>
    <d v="2024-12-18T00:00:00"/>
    <m/>
    <m/>
    <n v="0.5"/>
    <m/>
    <m/>
    <m/>
    <m/>
    <m/>
  </r>
  <r>
    <m/>
    <m/>
    <s v="00675013 del 18-12-2024 11:16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C151KB-"/>
    <m/>
    <m/>
    <m/>
    <d v="1899-12-30T11:14:00"/>
    <d v="2024-12-18T00:00:00"/>
    <m/>
    <d v="1899-12-30T11:16:00"/>
    <d v="2024-12-18T00:00:00"/>
    <m/>
    <m/>
    <n v="1"/>
    <m/>
    <m/>
    <m/>
    <m/>
    <m/>
  </r>
  <r>
    <m/>
    <m/>
    <s v="00675053 del 18-12-2024 11:4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947HY-"/>
    <m/>
    <m/>
    <m/>
    <d v="1899-12-30T11:43:00"/>
    <d v="2024-12-18T00:00:00"/>
    <m/>
    <d v="1899-12-30T11:45:00"/>
    <d v="2024-12-18T00:00:00"/>
    <m/>
    <m/>
    <n v="0.68"/>
    <m/>
    <m/>
    <m/>
    <m/>
    <m/>
  </r>
  <r>
    <m/>
    <m/>
    <s v="00675100 del 19-12-2024 09:0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9:06:00"/>
    <d v="2024-12-19T00:00:00"/>
    <m/>
    <d v="1899-12-30T09:09:00"/>
    <d v="2024-12-19T00:00:00"/>
    <m/>
    <m/>
    <n v="0.18"/>
    <m/>
    <m/>
    <m/>
    <m/>
    <m/>
  </r>
  <r>
    <m/>
    <m/>
    <s v="00675124 del 19-12-2024 09:24"/>
    <s v="COMUNE DI MONTECARLO"/>
    <s v="ASCIT SERVIZI AMBIENTALI SPA"/>
    <s v="ASCIT SERVIZI AMBIENTALI SPA"/>
    <s v="05 - C"/>
    <s v="R13"/>
    <x v="19"/>
    <n v="2"/>
    <s v="TERRITORIO COMUNALE  55015 Montecarlo LU"/>
    <s v="LOC. SALANETTI - CENTRO MULTIRACCOLTA S2 SALANETTI 55012 Capannori LU"/>
    <s v="VIA SAN CRISTOFORO 82 LAMMARI 55012 Capannori LU"/>
    <x v="19"/>
    <s v="GC780KB-"/>
    <m/>
    <m/>
    <m/>
    <d v="1899-12-30T09:18:00"/>
    <d v="2024-12-19T00:00:00"/>
    <m/>
    <d v="1899-12-30T09:24:00"/>
    <d v="2024-12-19T00:00:00"/>
    <m/>
    <m/>
    <n v="1.55"/>
    <m/>
    <m/>
    <m/>
    <m/>
    <m/>
  </r>
  <r>
    <m/>
    <m/>
    <s v="00675155 del 19-12-2024 14:54"/>
    <s v="COMUNE DI MONTECARLO"/>
    <s v="ASCIT SERVIZI AMBIENTALI SPA"/>
    <s v="ASCIT SERVIZI AMBIENTALI SPA"/>
    <s v="05 - C"/>
    <s v="R13"/>
    <x v="19"/>
    <n v="2"/>
    <s v="TERRITORIO COMUNALE  55015 Montecarlo LU"/>
    <s v="LOC. SALANETTI - CENTRO MULTIRACCOLTA S2 SALANETTI 55012 Capannori LU"/>
    <s v="VIA SAN CRISTOFORO 82 LAMMARI 55012 Capannori LU"/>
    <x v="19"/>
    <s v="FV639VZ-"/>
    <m/>
    <m/>
    <m/>
    <d v="1899-12-30T14:44:00"/>
    <d v="2024-12-19T00:00:00"/>
    <m/>
    <d v="1899-12-30T14:54:00"/>
    <d v="2024-12-19T00:00:00"/>
    <m/>
    <m/>
    <n v="2.02"/>
    <m/>
    <m/>
    <m/>
    <m/>
    <m/>
  </r>
  <r>
    <m/>
    <m/>
    <s v="00675271 del 19-12-2024 16:15"/>
    <s v="COMUNE DI MONTECARLO"/>
    <s v="ASCIT SERVIZI AMBIENTALI SPA"/>
    <s v="SMURFIT WESTROCK RECYCLING ITALIA SRL"/>
    <s v="16 - TP"/>
    <s v="R13"/>
    <x v="13"/>
    <n v="2"/>
    <s v="TERRITORIO COMUNALE  55015 Montecarlo LU"/>
    <s v="VIA DEL FANUCCHI 17 MARLIA 55012 Capannori LU"/>
    <s v="VIA SAN CRISTOFORO 82 LAMMARI 55012 Capannori LU"/>
    <x v="13"/>
    <s v="GC993XZ-"/>
    <m/>
    <m/>
    <m/>
    <d v="1899-12-30T16:15:00"/>
    <d v="2024-12-19T00:00:00"/>
    <m/>
    <d v="1899-12-30T16:15:00"/>
    <d v="2024-12-19T00:00:00"/>
    <m/>
    <s v="16509/CARTA  del   19-12-2024"/>
    <n v="5.68"/>
    <m/>
    <m/>
    <m/>
    <m/>
    <m/>
  </r>
  <r>
    <m/>
    <m/>
    <s v="00675161 del 19-12-2024 16:20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6:20:00"/>
    <d v="2024-12-19T00:00:00"/>
    <m/>
    <d v="1899-12-30T16:20:00"/>
    <d v="2024-12-19T00:00:00"/>
    <m/>
    <m/>
    <n v="0.63"/>
    <m/>
    <m/>
    <m/>
    <m/>
    <m/>
  </r>
  <r>
    <m/>
    <m/>
    <s v="00675211 del 20-12-2024 07:1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3:00"/>
    <d v="2024-12-20T00:00:00"/>
    <m/>
    <d v="1899-12-30T07:15:00"/>
    <d v="2024-12-20T00:00:00"/>
    <m/>
    <m/>
    <n v="0.22"/>
    <m/>
    <m/>
    <m/>
    <m/>
    <m/>
  </r>
  <r>
    <m/>
    <m/>
    <s v="00675256 del 20-12-2024 09:19"/>
    <s v="COMUNE DI MONTECARLO"/>
    <s v="UTENTE CITTADINO"/>
    <s v="ASCIT SERVIZI AMBIENTALI SPA"/>
    <s v="05 - C"/>
    <m/>
    <x v="6"/>
    <n v="2"/>
    <s v="TERRITORIO COMUNALE  55015 Montecarlo LU"/>
    <s v="LOC. SALANETTI - CENTRO MULTIRACCOLTA S2 SALANETTI 55012 Capannori LU"/>
    <s v="VIA DEL COMUNE   55012 Capannori LU"/>
    <x v="6"/>
    <s v="-"/>
    <m/>
    <m/>
    <m/>
    <d v="1899-12-30T09:19:00"/>
    <d v="2024-12-20T00:00:00"/>
    <m/>
    <d v="1899-12-30T09:19:00"/>
    <d v="2024-12-20T00:00:00"/>
    <m/>
    <m/>
    <n v="2.5000000000000001E-2"/>
    <m/>
    <m/>
    <m/>
    <m/>
    <m/>
  </r>
  <r>
    <m/>
    <m/>
    <s v="00675290 del 20-12-2024 09:40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09:37:00"/>
    <d v="2024-12-20T00:00:00"/>
    <m/>
    <d v="1899-12-30T09:40:00"/>
    <d v="2024-12-20T00:00:00"/>
    <m/>
    <m/>
    <n v="0.48"/>
    <m/>
    <m/>
    <m/>
    <m/>
    <m/>
  </r>
  <r>
    <m/>
    <m/>
    <s v="00675351 del 20-12-2024 11:16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11:14:00"/>
    <d v="2024-12-20T00:00:00"/>
    <m/>
    <d v="1899-12-30T11:16:00"/>
    <d v="2024-12-20T00:00:00"/>
    <m/>
    <m/>
    <n v="0.86"/>
    <m/>
    <m/>
    <m/>
    <m/>
    <m/>
  </r>
  <r>
    <m/>
    <m/>
    <s v="00675354 del 20-12-2024 11:24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1:21:00"/>
    <d v="2024-12-20T00:00:00"/>
    <m/>
    <d v="1899-12-30T11:24:00"/>
    <d v="2024-12-20T00:00:00"/>
    <m/>
    <m/>
    <n v="2.16"/>
    <m/>
    <m/>
    <m/>
    <m/>
    <m/>
  </r>
  <r>
    <m/>
    <m/>
    <s v="00675413 del 20-12-2024 12:00"/>
    <s v="COMUNE DI MONTECARLO"/>
    <s v="UTENTE CITTADINO"/>
    <s v="ASCIT SERVIZI AMBIENTALI SPA"/>
    <s v="05 - C"/>
    <m/>
    <x v="14"/>
    <n v="2"/>
    <s v="TERRITORIO COMUNALE  55015 Montecarlo LU"/>
    <s v="LOC. SALANETTI - CENTRO MULTIRACCOLTA S2 SALANETTI 55012 Capannori LU"/>
    <s v="VIA DEL COMUNE   55012 Capannori LU"/>
    <x v="14"/>
    <s v="-"/>
    <m/>
    <m/>
    <m/>
    <d v="1899-12-30T12:00:00"/>
    <d v="2024-12-20T00:00:00"/>
    <m/>
    <d v="1899-12-30T12:00:00"/>
    <d v="2024-12-20T00:00:00"/>
    <m/>
    <m/>
    <n v="0.74"/>
    <m/>
    <m/>
    <m/>
    <m/>
    <m/>
  </r>
  <r>
    <m/>
    <m/>
    <s v="00675385 del 20-12-2024 12:16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2:14:00"/>
    <d v="2024-12-20T00:00:00"/>
    <m/>
    <d v="1899-12-30T12:16:00"/>
    <d v="2024-12-20T00:00:00"/>
    <m/>
    <m/>
    <n v="1.5"/>
    <m/>
    <m/>
    <m/>
    <m/>
    <m/>
  </r>
  <r>
    <m/>
    <m/>
    <s v="00675418 del 20-12-2024 12:44"/>
    <s v="COMUNE DI MONTECARLO"/>
    <s v="UTENTE CITTADINO"/>
    <s v="ASCIT SERVIZI AMBIENTALI SPA"/>
    <s v="05 - C"/>
    <m/>
    <x v="7"/>
    <n v="2"/>
    <s v="TERRITORIO COMUNALE  55015 Montecarlo LU"/>
    <s v="LOC. SALANETTI - CENTRO MULTIRACCOLTA S2 SALANETTI 55012 Capannori LU"/>
    <s v="VIA DEL COMUNE   55012 Capannori LU"/>
    <x v="7"/>
    <s v="-"/>
    <m/>
    <m/>
    <m/>
    <d v="1899-12-30T12:44:00"/>
    <d v="2024-12-20T00:00:00"/>
    <m/>
    <d v="1899-12-30T12:44:00"/>
    <d v="2024-12-20T00:00:00"/>
    <m/>
    <m/>
    <n v="1"/>
    <m/>
    <m/>
    <m/>
    <m/>
    <m/>
  </r>
  <r>
    <m/>
    <m/>
    <s v="00675437 del 20-12-2024 15:21"/>
    <s v="COMUNE DI MONTECARLO"/>
    <s v="UTENTE CITTADINO"/>
    <s v="ASCIT SERVIZI AMBIENTALI SPA"/>
    <s v="05 - C"/>
    <m/>
    <x v="9"/>
    <n v="2"/>
    <s v="TERRITORIO COMUNALE  55015 Montecarlo LU"/>
    <s v="LOC. SALANETTI - CENTRO MULTIRACCOLTA S2 SALANETTI 55012 Capannori LU"/>
    <s v="VIA DEL COMUNE   55012 Capannori LU"/>
    <x v="9"/>
    <s v="-"/>
    <m/>
    <m/>
    <m/>
    <d v="1899-12-30T15:21:00"/>
    <d v="2024-12-20T00:00:00"/>
    <m/>
    <d v="1899-12-30T15:21:00"/>
    <d v="2024-12-20T00:00:00"/>
    <m/>
    <m/>
    <n v="0.82"/>
    <m/>
    <m/>
    <m/>
    <m/>
    <m/>
  </r>
  <r>
    <m/>
    <m/>
    <s v="00675444 del 20-12-2024 16:27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6:27:00"/>
    <d v="2024-12-20T00:00:00"/>
    <m/>
    <d v="1899-12-30T16:27:00"/>
    <d v="2024-12-20T00:00:00"/>
    <m/>
    <m/>
    <n v="0.5"/>
    <m/>
    <m/>
    <m/>
    <m/>
    <m/>
  </r>
  <r>
    <m/>
    <m/>
    <s v="00675470 del 21-12-2024 07:30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7:30:00"/>
    <d v="2024-12-21T00:00:00"/>
    <m/>
    <d v="1899-12-30T07:30:00"/>
    <d v="2024-12-21T00:00:00"/>
    <m/>
    <m/>
    <n v="0.38"/>
    <m/>
    <m/>
    <m/>
    <m/>
    <m/>
  </r>
  <r>
    <m/>
    <m/>
    <s v="00675495 del 21-12-2024 07:38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36:00"/>
    <d v="2024-12-21T00:00:00"/>
    <m/>
    <d v="1899-12-30T07:38:00"/>
    <d v="2024-12-21T00:00:00"/>
    <m/>
    <m/>
    <n v="0.26"/>
    <m/>
    <m/>
    <m/>
    <m/>
    <m/>
  </r>
  <r>
    <m/>
    <m/>
    <s v="00675476 del 21-12-2024 08:11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8:11:00"/>
    <d v="2024-12-21T00:00:00"/>
    <m/>
    <d v="1899-12-30T08:11:00"/>
    <d v="2024-12-21T00:00:00"/>
    <m/>
    <m/>
    <n v="0.55000000000000004"/>
    <m/>
    <m/>
    <m/>
    <m/>
    <m/>
  </r>
  <r>
    <m/>
    <m/>
    <s v="00675555 del 21-12-2024 11:12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1:10:00"/>
    <d v="2024-12-21T00:00:00"/>
    <m/>
    <d v="1899-12-30T11:12:00"/>
    <d v="2024-12-21T00:00:00"/>
    <m/>
    <m/>
    <n v="0.32"/>
    <m/>
    <m/>
    <m/>
    <m/>
    <m/>
  </r>
  <r>
    <m/>
    <m/>
    <s v="00675579 del 21-12-2024 12:53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FP851VJ-"/>
    <m/>
    <m/>
    <m/>
    <d v="1899-12-30T12:53:00"/>
    <d v="2024-12-21T00:00:00"/>
    <m/>
    <d v="1899-12-30T12:53:00"/>
    <d v="2024-12-21T00:00:00"/>
    <m/>
    <m/>
    <n v="0.1"/>
    <m/>
    <m/>
    <m/>
    <m/>
    <m/>
  </r>
  <r>
    <m/>
    <m/>
    <s v="00675616 del 23-12-2024 07:40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38:00"/>
    <d v="2024-12-23T00:00:00"/>
    <m/>
    <d v="1899-12-30T07:40:00"/>
    <d v="2024-12-23T00:00:00"/>
    <m/>
    <m/>
    <n v="0.44"/>
    <m/>
    <m/>
    <m/>
    <m/>
    <m/>
  </r>
  <r>
    <m/>
    <m/>
    <s v="00675643 del 23-12-2024 08:59"/>
    <s v="COMUNE DI MONTECARLO"/>
    <s v="UTENTE CITTADINO"/>
    <s v="ASCIT SERVIZI AMBIENTALI SPA"/>
    <s v="05 - C"/>
    <m/>
    <x v="12"/>
    <n v="2"/>
    <s v="TERRITORIO COMUNALE  55015 Montecarlo LU"/>
    <s v="LOC. SALANETTI - CENTRO MULTIRACCOLTA S2 SALANETTI 55012 Capannori LU"/>
    <s v="VIA DEL COMUNE   55012 Capannori LU"/>
    <x v="12"/>
    <s v="-"/>
    <m/>
    <m/>
    <m/>
    <d v="1899-12-30T08:59:00"/>
    <d v="2024-12-23T00:00:00"/>
    <m/>
    <d v="1899-12-30T08:59:00"/>
    <d v="2024-12-23T00:00:00"/>
    <m/>
    <m/>
    <n v="1"/>
    <m/>
    <m/>
    <m/>
    <m/>
    <m/>
  </r>
  <r>
    <m/>
    <m/>
    <s v="00675700 del 23-12-2024 09:25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09:21:00"/>
    <d v="2024-12-23T00:00:00"/>
    <m/>
    <d v="1899-12-30T09:25:00"/>
    <d v="2024-12-23T00:00:00"/>
    <m/>
    <m/>
    <n v="0.4"/>
    <m/>
    <m/>
    <m/>
    <m/>
    <m/>
  </r>
  <r>
    <m/>
    <m/>
    <s v="00675681 del 23-12-2024 10:22"/>
    <s v="COMUNE DI MONTECARLO"/>
    <s v="UTENTE CITTADINO"/>
    <s v="ASCIT SERVIZI AMBIENTALI SPA"/>
    <s v="05 - C"/>
    <s v="R13"/>
    <x v="13"/>
    <n v="2"/>
    <s v="TERRITORIO COMUNALE  55015 Montecarlo LU"/>
    <s v="LOC. SALANETTI - CENTRO MULTIRACCOLTA S2 SALANETTI 55012 Capannori LU"/>
    <s v="VIA DEL COMUNE   55012 Capannori LU"/>
    <x v="13"/>
    <s v="-"/>
    <m/>
    <m/>
    <m/>
    <d v="1899-12-30T10:22:00"/>
    <d v="2024-12-23T00:00:00"/>
    <m/>
    <d v="1899-12-30T10:22:00"/>
    <d v="2024-12-23T00:00:00"/>
    <m/>
    <m/>
    <n v="0.94"/>
    <m/>
    <m/>
    <m/>
    <m/>
    <m/>
  </r>
  <r>
    <m/>
    <m/>
    <s v="00675710 del 23-12-2024 10:35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FG904YN-"/>
    <m/>
    <m/>
    <m/>
    <d v="1899-12-30T10:32:00"/>
    <d v="2024-12-23T00:00:00"/>
    <m/>
    <d v="1899-12-30T10:35:00"/>
    <d v="2024-12-23T00:00:00"/>
    <m/>
    <m/>
    <n v="0.2"/>
    <m/>
    <m/>
    <m/>
    <m/>
    <m/>
  </r>
  <r>
    <m/>
    <m/>
    <s v="00675716 del 23-12-2024 11:01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11:00:00"/>
    <d v="2024-12-23T00:00:00"/>
    <m/>
    <d v="1899-12-30T11:01:00"/>
    <d v="2024-12-23T00:00:00"/>
    <m/>
    <m/>
    <n v="0.68"/>
    <m/>
    <m/>
    <m/>
    <m/>
    <m/>
  </r>
  <r>
    <m/>
    <m/>
    <s v="00675719 del 23-12-2024 11:04"/>
    <s v="COMUNE DI MONTECARLO"/>
    <s v="UTENTE CITTADINO"/>
    <s v="ASCIT SERVIZI AMBIENTALI SPA"/>
    <s v="05 - C"/>
    <m/>
    <x v="20"/>
    <n v="4"/>
    <s v="TERRITORIO COMUNALE  55015 Montecarlo LU"/>
    <s v="LOC. SALANETTI - CENTRO MULTIRACCOLTA S2 SALANETTI 55012 Capannori LU"/>
    <s v="VIA DEL COMUNE   55012 Capannori LU"/>
    <x v="20"/>
    <s v="-"/>
    <m/>
    <m/>
    <m/>
    <d v="1899-12-30T11:04:00"/>
    <d v="2024-12-23T00:00:00"/>
    <m/>
    <d v="1899-12-30T11:04:00"/>
    <d v="2024-12-23T00:00:00"/>
    <m/>
    <m/>
    <n v="0.01"/>
    <s v=" HP4HP5    HP14"/>
    <m/>
    <m/>
    <m/>
    <m/>
  </r>
  <r>
    <m/>
    <m/>
    <s v="00675736 del 23-12-2024 11:14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1:12:00"/>
    <d v="2024-12-23T00:00:00"/>
    <m/>
    <d v="1899-12-30T11:14:00"/>
    <d v="2024-12-23T00:00:00"/>
    <m/>
    <m/>
    <n v="1.46"/>
    <m/>
    <m/>
    <m/>
    <m/>
    <m/>
  </r>
  <r>
    <m/>
    <m/>
    <s v="00675721 del 23-12-2024 11:19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7EW-"/>
    <m/>
    <m/>
    <m/>
    <d v="1899-12-30T11:14:00"/>
    <d v="2024-12-23T00:00:00"/>
    <m/>
    <d v="1899-12-30T11:19:00"/>
    <d v="2024-12-23T00:00:00"/>
    <m/>
    <m/>
    <n v="0.28999999999999998"/>
    <m/>
    <m/>
    <m/>
    <m/>
    <m/>
  </r>
  <r>
    <m/>
    <m/>
    <s v="00675788 del 23-12-2024 16:59"/>
    <s v="COMUNE DI MONTECARLO"/>
    <s v="UTENTE CITTADINO"/>
    <s v="ASCIT SERVIZI AMBIENTALI SPA"/>
    <s v="05 - C"/>
    <m/>
    <x v="14"/>
    <n v="2"/>
    <s v="TERRITORIO COMUNALE  55015 Montecarlo LU"/>
    <s v="LOC. SALANETTI - CENTRO MULTIRACCOLTA S2 SALANETTI 55012 Capannori LU"/>
    <s v="VIA DEL COMUNE   55012 Capannori LU"/>
    <x v="14"/>
    <s v="-"/>
    <m/>
    <m/>
    <m/>
    <d v="1899-12-30T16:59:00"/>
    <d v="2024-12-23T00:00:00"/>
    <m/>
    <d v="1899-12-30T16:59:00"/>
    <d v="2024-12-23T00:00:00"/>
    <m/>
    <m/>
    <n v="0.21"/>
    <m/>
    <m/>
    <m/>
    <m/>
    <m/>
  </r>
  <r>
    <m/>
    <m/>
    <s v="00675813 del 24-12-2024 07:28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26:00"/>
    <d v="2024-12-24T00:00:00"/>
    <m/>
    <d v="1899-12-30T07:28:00"/>
    <d v="2024-12-24T00:00:00"/>
    <m/>
    <m/>
    <n v="0.32"/>
    <m/>
    <m/>
    <m/>
    <m/>
    <m/>
  </r>
  <r>
    <m/>
    <m/>
    <s v="00676104 del 24-12-2024 09:40"/>
    <s v="COMUNE DI MONTECARLO"/>
    <s v="ASCIT SERVIZI AMBIENTALI SPA"/>
    <s v="RELIFE RECYCLING SRL"/>
    <s v="16 - TP"/>
    <s v="R13"/>
    <x v="5"/>
    <n v="2"/>
    <s v="TERRITORIO COMUNALE  55015 Montecarlo LU"/>
    <s v="VIA PER SALANETTI 17 LUNATA 55012 Capannori LU"/>
    <s v="VIA SAN CRISTOFORO 82 LAMMARI 55012 Capannori LU"/>
    <x v="5"/>
    <s v="FB438CJ-"/>
    <m/>
    <m/>
    <m/>
    <d v="1899-12-30T09:40:00"/>
    <d v="2024-12-24T00:00:00"/>
    <m/>
    <d v="1899-12-30T09:40:00"/>
    <d v="2024-12-24T00:00:00"/>
    <m/>
    <s v="03590/RELIFE  del   24-12-2024"/>
    <n v="1.29"/>
    <m/>
    <m/>
    <m/>
    <m/>
    <m/>
  </r>
  <r>
    <m/>
    <m/>
    <s v="00675856 del 24-12-2024 09:48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B851HY-"/>
    <m/>
    <m/>
    <m/>
    <d v="1899-12-30T09:46:00"/>
    <d v="2024-12-24T00:00:00"/>
    <m/>
    <d v="1899-12-30T09:48:00"/>
    <d v="2024-12-24T00:00:00"/>
    <m/>
    <m/>
    <n v="0.47"/>
    <m/>
    <m/>
    <m/>
    <m/>
    <m/>
  </r>
  <r>
    <m/>
    <m/>
    <s v="00675855 del 24-12-2024 09:54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B832HY-"/>
    <m/>
    <m/>
    <m/>
    <d v="1899-12-30T09:43:00"/>
    <d v="2024-12-24T00:00:00"/>
    <m/>
    <d v="1899-12-30T09:54:00"/>
    <d v="2024-12-24T00:00:00"/>
    <m/>
    <m/>
    <n v="1.1499999999999999"/>
    <m/>
    <m/>
    <m/>
    <m/>
    <m/>
  </r>
  <r>
    <m/>
    <m/>
    <s v="00675884 del 24-12-2024 10:37"/>
    <s v="COMUNE DI MONTECARLO"/>
    <s v="UTENTE CITTADINO"/>
    <s v="ASCIT SERVIZI AMBIENTALI SPA"/>
    <s v="05 - C"/>
    <m/>
    <x v="6"/>
    <n v="2"/>
    <s v="TERRITORIO COMUNALE  55015 Montecarlo LU"/>
    <s v="LOC. SALANETTI - CENTRO MULTIRACCOLTA S2 SALANETTI 55012 Capannori LU"/>
    <s v="VIA DEL COMUNE   55012 Capannori LU"/>
    <x v="6"/>
    <s v="-"/>
    <m/>
    <m/>
    <m/>
    <d v="1899-12-30T10:37:00"/>
    <d v="2024-12-24T00:00:00"/>
    <m/>
    <d v="1899-12-30T10:37:00"/>
    <d v="2024-12-24T00:00:00"/>
    <m/>
    <m/>
    <n v="0.1"/>
    <m/>
    <m/>
    <m/>
    <m/>
    <m/>
  </r>
  <r>
    <m/>
    <m/>
    <s v="00675899 del 24-12-2024 11:40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973KB-"/>
    <m/>
    <m/>
    <m/>
    <d v="1899-12-30T11:40:00"/>
    <d v="2024-12-24T00:00:00"/>
    <m/>
    <d v="1899-12-30T11:40:00"/>
    <d v="2024-12-24T00:00:00"/>
    <m/>
    <m/>
    <n v="0.3"/>
    <m/>
    <m/>
    <m/>
    <m/>
    <m/>
  </r>
  <r>
    <m/>
    <m/>
    <s v="00675908 del 24-12-2024 12:02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2:00:00"/>
    <d v="2024-12-24T00:00:00"/>
    <m/>
    <d v="1899-12-30T12:02:00"/>
    <d v="2024-12-24T00:00:00"/>
    <m/>
    <m/>
    <n v="0.08"/>
    <m/>
    <m/>
    <m/>
    <m/>
    <m/>
  </r>
  <r>
    <m/>
    <m/>
    <s v="00675913 del 24-12-2024 12:27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2:25:00"/>
    <d v="2024-12-24T00:00:00"/>
    <m/>
    <d v="1899-12-30T12:27:00"/>
    <d v="2024-12-24T00:00:00"/>
    <m/>
    <m/>
    <n v="0.56000000000000005"/>
    <m/>
    <m/>
    <m/>
    <m/>
    <m/>
  </r>
  <r>
    <m/>
    <m/>
    <s v="00675976 del 24-12-2024 12:27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B851HY-"/>
    <m/>
    <m/>
    <m/>
    <d v="1899-12-30T12:27:00"/>
    <d v="2024-12-24T00:00:00"/>
    <m/>
    <d v="1899-12-30T12:27:00"/>
    <d v="2024-12-24T00:00:00"/>
    <m/>
    <m/>
    <n v="0.08"/>
    <m/>
    <m/>
    <m/>
    <m/>
    <m/>
  </r>
  <r>
    <m/>
    <m/>
    <s v="00675944 del 26-12-2024 08:04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8:02:00"/>
    <d v="2024-12-26T00:00:00"/>
    <m/>
    <d v="1899-12-30T08:04:00"/>
    <d v="2024-12-26T00:00:00"/>
    <m/>
    <m/>
    <n v="0.36"/>
    <m/>
    <m/>
    <m/>
    <m/>
    <m/>
  </r>
  <r>
    <m/>
    <m/>
    <s v="00675954 del 26-12-2024 09:40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AMJ945-"/>
    <m/>
    <m/>
    <m/>
    <d v="1899-12-30T09:36:00"/>
    <d v="2024-12-26T00:00:00"/>
    <m/>
    <d v="1899-12-30T09:40:00"/>
    <d v="2024-12-26T00:00:00"/>
    <m/>
    <m/>
    <n v="0.16"/>
    <m/>
    <m/>
    <m/>
    <m/>
    <m/>
  </r>
  <r>
    <m/>
    <m/>
    <s v="00675992 del 26-12-2024 09:46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D475DK-"/>
    <m/>
    <m/>
    <m/>
    <d v="1899-12-30T09:33:00"/>
    <d v="2024-12-26T00:00:00"/>
    <m/>
    <d v="1899-12-30T09:46:00"/>
    <d v="2024-12-26T00:00:00"/>
    <m/>
    <m/>
    <n v="2.87"/>
    <m/>
    <m/>
    <m/>
    <m/>
    <m/>
  </r>
  <r>
    <m/>
    <m/>
    <s v="00676006 del 27-12-2024 07:17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5:00"/>
    <d v="2024-12-27T00:00:00"/>
    <m/>
    <d v="1899-12-30T07:17:00"/>
    <d v="2024-12-27T00:00:00"/>
    <m/>
    <m/>
    <n v="0.34"/>
    <m/>
    <m/>
    <m/>
    <m/>
    <m/>
  </r>
  <r>
    <m/>
    <m/>
    <s v="00676325 del 27-12-2024 07:36"/>
    <s v="COMUNE DI MONTECARLO"/>
    <s v="ASCIT SERVIZI AMBIENTALI SPA"/>
    <s v="SMURFIT WESTROCK RECYCLING ITALIA SRL"/>
    <s v="16 - TP"/>
    <s v="R13"/>
    <x v="13"/>
    <n v="2"/>
    <s v="TERRITORIO COMUNALE  55015 Montecarlo LU"/>
    <s v="VIA DEL FANUCCHI 17 MARLIA 55012 Capannori LU"/>
    <s v="VIA SAN CRISTOFORO 82 LAMMARI 55012 Capannori LU"/>
    <x v="13"/>
    <s v="GW344KF-"/>
    <m/>
    <m/>
    <m/>
    <d v="1899-12-30T06:50:00"/>
    <d v="2024-12-27T00:00:00"/>
    <m/>
    <d v="1899-12-30T07:36:00"/>
    <d v="2024-12-27T00:00:00"/>
    <m/>
    <s v="16593/CARTA  del   27-12-2024"/>
    <n v="3.38"/>
    <m/>
    <m/>
    <m/>
    <m/>
    <m/>
  </r>
  <r>
    <m/>
    <m/>
    <s v="00676009 del 27-12-2024 08:00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07:58:00"/>
    <d v="2024-12-27T00:00:00"/>
    <m/>
    <d v="1899-12-30T08:00:00"/>
    <d v="2024-12-27T00:00:00"/>
    <m/>
    <m/>
    <n v="1.22"/>
    <m/>
    <m/>
    <m/>
    <m/>
    <m/>
  </r>
  <r>
    <m/>
    <m/>
    <s v="00676018 del 27-12-2024 09:04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09:02:00"/>
    <d v="2024-12-27T00:00:00"/>
    <m/>
    <d v="1899-12-30T09:04:00"/>
    <d v="2024-12-27T00:00:00"/>
    <m/>
    <m/>
    <n v="1.04"/>
    <m/>
    <m/>
    <m/>
    <m/>
    <m/>
  </r>
  <r>
    <m/>
    <m/>
    <s v="00676033 del 27-12-2024 10:02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10:00:00"/>
    <d v="2024-12-27T00:00:00"/>
    <m/>
    <d v="1899-12-30T10:02:00"/>
    <d v="2024-12-27T00:00:00"/>
    <m/>
    <m/>
    <n v="0.52"/>
    <m/>
    <m/>
    <m/>
    <m/>
    <m/>
  </r>
  <r>
    <m/>
    <m/>
    <s v="00676061 del 27-12-2024 10:59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C976KB-"/>
    <m/>
    <m/>
    <m/>
    <d v="1899-12-30T10:51:00"/>
    <d v="2024-12-27T00:00:00"/>
    <m/>
    <d v="1899-12-30T10:59:00"/>
    <d v="2024-12-27T00:00:00"/>
    <m/>
    <m/>
    <n v="0.22"/>
    <m/>
    <m/>
    <m/>
    <m/>
    <m/>
  </r>
  <r>
    <m/>
    <m/>
    <s v="00676084 del 27-12-2024 11:15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11:15:00"/>
    <d v="2024-12-27T00:00:00"/>
    <m/>
    <d v="1899-12-30T11:15:00"/>
    <d v="2024-12-27T00:00:00"/>
    <m/>
    <m/>
    <n v="0.42"/>
    <m/>
    <m/>
    <m/>
    <m/>
    <m/>
  </r>
  <r>
    <m/>
    <m/>
    <s v="00676066 del 27-12-2024 11:18"/>
    <s v="COMUNE DI MONTECARLO"/>
    <s v="UTENTE CITTADINO"/>
    <s v="ASCIT SERVIZI AMBIENTALI SPA"/>
    <s v="05 - C"/>
    <m/>
    <x v="9"/>
    <n v="2"/>
    <s v="TERRITORIO COMUNALE  55015 Montecarlo LU"/>
    <s v="LOC. SALANETTI - CENTRO MULTIRACCOLTA S2 SALANETTI 55012 Capannori LU"/>
    <s v="VIA DEL COMUNE   55012 Capannori LU"/>
    <x v="9"/>
    <s v="-"/>
    <m/>
    <m/>
    <m/>
    <d v="1899-12-30T11:18:00"/>
    <d v="2024-12-27T00:00:00"/>
    <m/>
    <d v="1899-12-30T11:18:00"/>
    <d v="2024-12-27T00:00:00"/>
    <m/>
    <m/>
    <n v="1.38"/>
    <m/>
    <m/>
    <m/>
    <m/>
    <m/>
  </r>
  <r>
    <m/>
    <m/>
    <s v="00676090 del 27-12-2024 11:31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11:29:00"/>
    <d v="2024-12-27T00:00:00"/>
    <m/>
    <d v="1899-12-30T11:31:00"/>
    <d v="2024-12-27T00:00:00"/>
    <m/>
    <m/>
    <n v="0.32"/>
    <m/>
    <m/>
    <m/>
    <m/>
    <m/>
  </r>
  <r>
    <m/>
    <m/>
    <s v="00676096 del 27-12-2024 11:47"/>
    <s v="COMUNE DI MONTECARLO"/>
    <s v="UTENTE CITTADINO"/>
    <s v="ASCIT SERVIZI AMBIENTALI SPA"/>
    <s v="05 - C"/>
    <m/>
    <x v="20"/>
    <n v="4"/>
    <s v="TERRITORIO COMUNALE  55015 Montecarlo LU"/>
    <s v="LOC. SALANETTI - CENTRO MULTIRACCOLTA S2 SALANETTI 55012 Capannori LU"/>
    <s v="VIA DEL COMUNE   55012 Capannori LU"/>
    <x v="20"/>
    <s v="-"/>
    <m/>
    <m/>
    <m/>
    <d v="1899-12-30T11:47:00"/>
    <d v="2024-12-27T00:00:00"/>
    <m/>
    <d v="1899-12-30T11:47:00"/>
    <d v="2024-12-27T00:00:00"/>
    <m/>
    <m/>
    <n v="0.01"/>
    <s v=" HP4HP5    HP14"/>
    <m/>
    <m/>
    <m/>
    <m/>
  </r>
  <r>
    <m/>
    <m/>
    <s v="00676118 del 27-12-2024 12:10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2:07:00"/>
    <d v="2024-12-27T00:00:00"/>
    <m/>
    <d v="1899-12-30T12:10:00"/>
    <d v="2024-12-27T00:00:00"/>
    <m/>
    <m/>
    <n v="1.22"/>
    <m/>
    <m/>
    <m/>
    <m/>
    <m/>
  </r>
  <r>
    <m/>
    <m/>
    <s v="00676119 del 27-12-2024 12:13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2:10:00"/>
    <d v="2024-12-27T00:00:00"/>
    <m/>
    <d v="1899-12-30T12:13:00"/>
    <d v="2024-12-27T00:00:00"/>
    <m/>
    <m/>
    <n v="0.76"/>
    <m/>
    <m/>
    <m/>
    <m/>
    <m/>
  </r>
  <r>
    <m/>
    <m/>
    <s v="00676159 del 27-12-2024 14:31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4:31:00"/>
    <d v="2024-12-27T00:00:00"/>
    <m/>
    <d v="1899-12-30T14:31:00"/>
    <d v="2024-12-27T00:00:00"/>
    <m/>
    <m/>
    <n v="0.8"/>
    <m/>
    <m/>
    <m/>
    <m/>
    <m/>
  </r>
  <r>
    <m/>
    <m/>
    <s v="00676185 del 28-12-2024 07:27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5EW-"/>
    <m/>
    <m/>
    <m/>
    <d v="1899-12-30T07:25:00"/>
    <d v="2024-12-28T00:00:00"/>
    <m/>
    <d v="1899-12-30T07:27:00"/>
    <d v="2024-12-28T00:00:00"/>
    <m/>
    <m/>
    <n v="0.32"/>
    <m/>
    <m/>
    <m/>
    <m/>
    <m/>
  </r>
  <r>
    <m/>
    <m/>
    <s v="00676226 del 28-12-2024 09:39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9:39:00"/>
    <d v="2024-12-28T00:00:00"/>
    <m/>
    <d v="1899-12-30T09:39:00"/>
    <d v="2024-12-28T00:00:00"/>
    <m/>
    <m/>
    <n v="0.36"/>
    <m/>
    <m/>
    <m/>
    <m/>
    <m/>
  </r>
  <r>
    <m/>
    <m/>
    <s v="00676231 del 28-12-2024 09:58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09:58:00"/>
    <d v="2024-12-28T00:00:00"/>
    <m/>
    <d v="1899-12-30T09:58:00"/>
    <d v="2024-12-28T00:00:00"/>
    <m/>
    <m/>
    <n v="0.32"/>
    <m/>
    <m/>
    <m/>
    <m/>
    <m/>
  </r>
  <r>
    <m/>
    <m/>
    <s v="00676235 del 28-12-2024 10:18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0:18:00"/>
    <d v="2024-12-28T00:00:00"/>
    <m/>
    <d v="1899-12-30T10:18:00"/>
    <d v="2024-12-28T00:00:00"/>
    <m/>
    <m/>
    <n v="0.22"/>
    <m/>
    <m/>
    <m/>
    <m/>
    <m/>
  </r>
  <r>
    <m/>
    <m/>
    <s v="00676264 del 28-12-2024 11:27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1:27:00"/>
    <d v="2024-12-28T00:00:00"/>
    <m/>
    <d v="1899-12-30T11:27:00"/>
    <d v="2024-12-28T00:00:00"/>
    <m/>
    <m/>
    <n v="0.34"/>
    <m/>
    <m/>
    <m/>
    <m/>
    <m/>
  </r>
  <r>
    <m/>
    <m/>
    <s v="00676312 del 28-12-2024 12:06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B851HY-"/>
    <m/>
    <m/>
    <m/>
    <d v="1899-12-30T12:03:00"/>
    <d v="2024-12-28T00:00:00"/>
    <m/>
    <d v="1899-12-30T12:06:00"/>
    <d v="2024-12-28T00:00:00"/>
    <m/>
    <m/>
    <n v="0.04"/>
    <m/>
    <m/>
    <m/>
    <m/>
    <m/>
  </r>
  <r>
    <m/>
    <m/>
    <s v="00676313 del 28-12-2024 12:26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B851HY-"/>
    <m/>
    <m/>
    <m/>
    <d v="1899-12-30T12:23:00"/>
    <d v="2024-12-28T00:00:00"/>
    <m/>
    <d v="1899-12-30T12:26:00"/>
    <d v="2024-12-28T00:00:00"/>
    <m/>
    <m/>
    <n v="0.14000000000000001"/>
    <m/>
    <m/>
    <m/>
    <m/>
    <m/>
  </r>
  <r>
    <m/>
    <m/>
    <s v="00676286 del 28-12-2024 12:41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C151KB-"/>
    <m/>
    <m/>
    <m/>
    <d v="1899-12-30T12:39:00"/>
    <d v="2024-12-28T00:00:00"/>
    <m/>
    <d v="1899-12-30T12:41:00"/>
    <d v="2024-12-28T00:00:00"/>
    <m/>
    <m/>
    <n v="0.4"/>
    <m/>
    <m/>
    <m/>
    <m/>
    <m/>
  </r>
  <r>
    <m/>
    <m/>
    <s v="00676387 del 30-12-2024 07:17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07:15:00"/>
    <d v="2024-12-30T00:00:00"/>
    <m/>
    <d v="1899-12-30T07:17:00"/>
    <d v="2024-12-30T00:00:00"/>
    <m/>
    <m/>
    <n v="0.44"/>
    <m/>
    <m/>
    <m/>
    <m/>
    <m/>
  </r>
  <r>
    <m/>
    <m/>
    <s v="00676348 del 30-12-2024 07:50"/>
    <s v="COMUNE DI MONTECARLO"/>
    <s v="UTENTE CITTADINO"/>
    <s v="ASCIT SERVIZI AMBIENTALI SPA"/>
    <s v="05 - C"/>
    <m/>
    <x v="11"/>
    <n v="2"/>
    <s v="TERRITORIO COMUNALE  55015 Montecarlo LU"/>
    <s v="LOC. SALANETTI - CENTRO MULTIRACCOLTA S2 SALANETTI 55012 Capannori LU"/>
    <s v="VIA DEL COMUNE   55012 Capannori LU"/>
    <x v="11"/>
    <s v="-"/>
    <m/>
    <m/>
    <m/>
    <d v="1899-12-30T07:50:00"/>
    <d v="2024-12-30T00:00:00"/>
    <m/>
    <d v="1899-12-30T07:50:00"/>
    <d v="2024-12-30T00:00:00"/>
    <m/>
    <m/>
    <n v="0.05"/>
    <s v=" HP3HP4HP5    HP14"/>
    <m/>
    <m/>
    <m/>
    <m/>
  </r>
  <r>
    <m/>
    <m/>
    <s v="00676399 del 30-12-2024 08:59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08:56:00"/>
    <d v="2024-12-30T00:00:00"/>
    <m/>
    <d v="1899-12-30T08:59:00"/>
    <d v="2024-12-30T00:00:00"/>
    <m/>
    <m/>
    <n v="0.9"/>
    <m/>
    <m/>
    <m/>
    <m/>
    <m/>
  </r>
  <r>
    <m/>
    <m/>
    <s v="00676402 del 30-12-2024 09:08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T537EW-"/>
    <m/>
    <m/>
    <m/>
    <d v="1899-12-30T09:04:00"/>
    <d v="2024-12-30T00:00:00"/>
    <m/>
    <d v="1899-12-30T09:08:00"/>
    <d v="2024-12-30T00:00:00"/>
    <m/>
    <m/>
    <n v="0.3"/>
    <m/>
    <m/>
    <m/>
    <m/>
    <m/>
  </r>
  <r>
    <m/>
    <m/>
    <s v="00676403 del 30-12-2024 09:09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09:06:00"/>
    <d v="2024-12-30T00:00:00"/>
    <m/>
    <d v="1899-12-30T09:09:00"/>
    <d v="2024-12-30T00:00:00"/>
    <m/>
    <m/>
    <n v="0.66"/>
    <m/>
    <m/>
    <m/>
    <m/>
    <m/>
  </r>
  <r>
    <m/>
    <m/>
    <s v="00676408 del 30-12-2024 09:32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09:30:00"/>
    <d v="2024-12-30T00:00:00"/>
    <m/>
    <d v="1899-12-30T09:32:00"/>
    <d v="2024-12-30T00:00:00"/>
    <m/>
    <m/>
    <n v="1.02"/>
    <m/>
    <m/>
    <m/>
    <m/>
    <m/>
  </r>
  <r>
    <m/>
    <m/>
    <s v="00676451 del 30-12-2024 10:58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51HY-"/>
    <m/>
    <m/>
    <m/>
    <d v="1899-12-30T10:58:00"/>
    <d v="2024-12-30T00:00:00"/>
    <m/>
    <d v="1899-12-30T10:58:00"/>
    <d v="2024-12-30T00:00:00"/>
    <m/>
    <m/>
    <n v="0.22"/>
    <m/>
    <m/>
    <m/>
    <m/>
    <m/>
  </r>
  <r>
    <m/>
    <m/>
    <s v="00676436 del 30-12-2024 11:07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T537EW-"/>
    <m/>
    <m/>
    <m/>
    <d v="1899-12-30T11:03:00"/>
    <d v="2024-12-30T00:00:00"/>
    <m/>
    <d v="1899-12-30T11:07:00"/>
    <d v="2024-12-30T00:00:00"/>
    <m/>
    <m/>
    <n v="0.28000000000000003"/>
    <m/>
    <m/>
    <m/>
    <m/>
    <m/>
  </r>
  <r>
    <m/>
    <m/>
    <s v="00676462 del 30-12-2024 11:36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B832HY-"/>
    <m/>
    <m/>
    <m/>
    <d v="1899-12-30T11:34:00"/>
    <d v="2024-12-30T00:00:00"/>
    <m/>
    <d v="1899-12-30T11:36:00"/>
    <d v="2024-12-30T00:00:00"/>
    <m/>
    <m/>
    <n v="0.34"/>
    <m/>
    <m/>
    <m/>
    <m/>
    <m/>
  </r>
  <r>
    <m/>
    <m/>
    <s v="00676479 del 30-12-2024 12:42"/>
    <s v="COMUNE DI MONTECARLO"/>
    <s v="ASCIT SERVIZI AMBIENTALI SPA"/>
    <s v="ASCIT SERVIZI AMBIENTALI SPA"/>
    <s v="05 - C"/>
    <s v="R13"/>
    <x v="1"/>
    <n v="2"/>
    <s v="TERRITORIO COMUNALE  55015 Montecarlo LU"/>
    <s v="LOC. SALANETTI - STAZIONE TRAVASO SN SALANETTI 55012 Capannori LU"/>
    <s v="VIA SAN CRISTOFORO 82 LAMMARI 55012 Capannori LU"/>
    <x v="1"/>
    <s v="GC151KB-"/>
    <m/>
    <m/>
    <m/>
    <d v="1899-12-30T12:39:00"/>
    <d v="2024-12-30T00:00:00"/>
    <m/>
    <d v="1899-12-30T12:42:00"/>
    <d v="2024-12-30T00:00:00"/>
    <m/>
    <m/>
    <n v="0.88"/>
    <m/>
    <m/>
    <m/>
    <m/>
    <m/>
  </r>
  <r>
    <m/>
    <m/>
    <s v="00676530 del 30-12-2024 14:00"/>
    <s v="COMUNE DI MONTECARLO"/>
    <s v="UTENTE CITTADINO"/>
    <s v="ASCIT SERVIZI AMBIENTALI SPA"/>
    <s v="05 - C"/>
    <m/>
    <x v="6"/>
    <n v="2"/>
    <s v="TERRITORIO COMUNALE  55015 Montecarlo LU"/>
    <s v="LOC. SALANETTI - CENTRO MULTIRACCOLTA S2 SALANETTI 55012 Capannori LU"/>
    <s v="VIA DEL COMUNE   55012 Capannori LU"/>
    <x v="6"/>
    <s v="-"/>
    <m/>
    <m/>
    <m/>
    <d v="1899-12-30T14:00:00"/>
    <d v="2024-12-30T00:00:00"/>
    <m/>
    <d v="1899-12-30T14:00:00"/>
    <d v="2024-12-30T00:00:00"/>
    <m/>
    <m/>
    <n v="0.1"/>
    <m/>
    <m/>
    <m/>
    <m/>
    <m/>
  </r>
  <r>
    <m/>
    <m/>
    <s v="00676518 del 30-12-2024 15:18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5:18:00"/>
    <d v="2024-12-30T00:00:00"/>
    <m/>
    <d v="1899-12-30T15:18:00"/>
    <d v="2024-12-30T00:00:00"/>
    <m/>
    <m/>
    <n v="0.94"/>
    <m/>
    <m/>
    <m/>
    <m/>
    <m/>
  </r>
  <r>
    <m/>
    <m/>
    <s v="00676525 del 30-12-2024 16:00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6:00:00"/>
    <d v="2024-12-30T00:00:00"/>
    <m/>
    <d v="1899-12-30T16:00:00"/>
    <d v="2024-12-30T00:00:00"/>
    <m/>
    <m/>
    <n v="0.48"/>
    <m/>
    <m/>
    <m/>
    <m/>
    <m/>
  </r>
  <r>
    <m/>
    <m/>
    <s v="00676582 del 31-12-2024 07:2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5EW-"/>
    <m/>
    <m/>
    <m/>
    <d v="1899-12-30T07:23:00"/>
    <d v="2024-12-31T00:00:00"/>
    <m/>
    <d v="1899-12-30T07:25:00"/>
    <d v="2024-12-31T00:00:00"/>
    <m/>
    <m/>
    <n v="0.28000000000000003"/>
    <m/>
    <m/>
    <m/>
    <m/>
    <m/>
  </r>
  <r>
    <m/>
    <m/>
    <s v="00676557 del 31-12-2024 07:59"/>
    <s v="COMUNE DI MONTECARLO"/>
    <s v="UTENTE CITTADINO"/>
    <s v="ASCIT SERVIZI AMBIENTALI SPA"/>
    <s v="05 - C"/>
    <m/>
    <x v="9"/>
    <n v="2"/>
    <s v="TERRITORIO COMUNALE  55015 Montecarlo LU"/>
    <s v="LOC. SALANETTI - CENTRO MULTIRACCOLTA S2 SALANETTI 55012 Capannori LU"/>
    <s v="VIA DEL COMUNE   55012 Capannori LU"/>
    <x v="9"/>
    <s v="-"/>
    <m/>
    <m/>
    <m/>
    <d v="1899-12-30T07:59:00"/>
    <d v="2024-12-31T00:00:00"/>
    <m/>
    <d v="1899-12-30T07:59:00"/>
    <d v="2024-12-31T00:00:00"/>
    <m/>
    <m/>
    <n v="1"/>
    <m/>
    <m/>
    <m/>
    <m/>
    <m/>
  </r>
  <r>
    <m/>
    <m/>
    <s v="00676564 del 31-12-2024 08:58"/>
    <s v="COMUNE DI MONTECARLO"/>
    <s v="UTENTE CITTADINO"/>
    <s v="ASCIT SERVIZI AMBIENTALI SPA"/>
    <s v="05 - C"/>
    <s v="R13"/>
    <x v="13"/>
    <n v="2"/>
    <s v="TERRITORIO COMUNALE  55015 Montecarlo LU"/>
    <s v="LOC. SALANETTI - CENTRO MULTIRACCOLTA S2 SALANETTI 55012 Capannori LU"/>
    <s v="VIA DEL COMUNE   55012 Capannori LU"/>
    <x v="13"/>
    <s v="-"/>
    <m/>
    <m/>
    <m/>
    <d v="1899-12-30T08:58:00"/>
    <d v="2024-12-31T00:00:00"/>
    <m/>
    <d v="1899-12-30T08:58:00"/>
    <d v="2024-12-31T00:00:00"/>
    <m/>
    <m/>
    <n v="0.46"/>
    <m/>
    <m/>
    <m/>
    <m/>
    <m/>
  </r>
  <r>
    <m/>
    <m/>
    <s v="00676601 del 31-12-2024 09:25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851HY-"/>
    <m/>
    <m/>
    <m/>
    <d v="1899-12-30T09:25:00"/>
    <d v="2024-12-31T00:00:00"/>
    <m/>
    <d v="1899-12-30T09:25:00"/>
    <d v="2024-12-31T00:00:00"/>
    <m/>
    <m/>
    <n v="0.2"/>
    <m/>
    <m/>
    <m/>
    <m/>
    <m/>
  </r>
  <r>
    <m/>
    <m/>
    <s v="00676603 del 31-12-2024 09:41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B832HY-"/>
    <m/>
    <m/>
    <m/>
    <d v="1899-12-30T09:38:00"/>
    <d v="2024-12-31T00:00:00"/>
    <m/>
    <d v="1899-12-30T09:41:00"/>
    <d v="2024-12-31T00:00:00"/>
    <m/>
    <m/>
    <n v="0.8"/>
    <m/>
    <m/>
    <m/>
    <m/>
    <m/>
  </r>
  <r>
    <m/>
    <m/>
    <s v="00676680 del 31-12-2024 11:58"/>
    <s v="COMUNE DI MONTECARLO"/>
    <s v="ASCIT SERVIZI AMBIENTALI SPA"/>
    <s v="ASCIT SERVIZI AMBIENTALI SPA"/>
    <s v="05 - C"/>
    <s v="R13"/>
    <x v="4"/>
    <n v="2"/>
    <s v="TERRITORIO COMUNALE  55015 Montecarlo LU"/>
    <s v="LOC. SALANETTI - CENTRO MULTIRACCOLTA S2 SALANETTI 55012 Capannori LU"/>
    <s v="VIA SAN CRISTOFORO 82 LAMMARI 55012 Capannori LU"/>
    <x v="4"/>
    <s v="GB832HY-"/>
    <m/>
    <m/>
    <m/>
    <d v="1899-12-30T11:47:00"/>
    <d v="2024-12-31T00:00:00"/>
    <m/>
    <d v="1899-12-30T11:58:00"/>
    <d v="2024-12-31T00:00:00"/>
    <m/>
    <m/>
    <n v="0.33"/>
    <m/>
    <m/>
    <m/>
    <m/>
    <m/>
  </r>
  <r>
    <m/>
    <m/>
    <s v="00676645 del 31-12-2024 12:09"/>
    <s v="COMUNE DI MONTECARLO"/>
    <s v="ASCIT SERVIZI AMBIENTALI SPA"/>
    <s v="ASCIT SERVIZI AMBIENTALI SPA"/>
    <s v="05 - C"/>
    <s v="R13"/>
    <x v="0"/>
    <n v="2"/>
    <s v="TERRITORIO COMUNALE  55015 Montecarlo LU"/>
    <s v="LOC. SALANETTI - STAZIONE TRAVASO SN SALANETTI 55012 Capannori LU"/>
    <s v="VIA SAN CRISTOFORO 82 LAMMARI 55012 Capannori LU"/>
    <x v="0"/>
    <s v="GT537EW-"/>
    <m/>
    <m/>
    <m/>
    <d v="1899-12-30T12:01:00"/>
    <d v="2024-12-31T00:00:00"/>
    <m/>
    <d v="1899-12-30T12:09:00"/>
    <d v="2024-12-31T00:00:00"/>
    <m/>
    <m/>
    <n v="0.3"/>
    <m/>
    <m/>
    <m/>
    <m/>
    <m/>
  </r>
  <r>
    <m/>
    <m/>
    <s v="00676683 del 31-12-2024 12:20"/>
    <s v="COMUNE DI MONTECARLO"/>
    <s v="ASCIT SERVIZI AMBIENTALI SPA"/>
    <s v="ASCIT SERVIZI AMBIENTALI SPA"/>
    <s v="05 - C"/>
    <s v="R13"/>
    <x v="2"/>
    <n v="2"/>
    <s v="TERRITORIO COMUNALE  55015 Montecarlo LU"/>
    <s v="LOC. SALANETTI - CENTRO MULTIRACCOLTA S2 SALANETTI 55012 Capannori LU"/>
    <s v="VIA SAN CRISTOFORO 82 LAMMARI 55012 Capannori LU"/>
    <x v="2"/>
    <s v="GC151KB-"/>
    <m/>
    <m/>
    <m/>
    <d v="1899-12-30T12:15:00"/>
    <d v="2024-12-31T00:00:00"/>
    <m/>
    <d v="1899-12-30T12:20:00"/>
    <d v="2024-12-31T00:00:00"/>
    <m/>
    <m/>
    <n v="1.29"/>
    <m/>
    <m/>
    <m/>
    <m/>
    <m/>
  </r>
  <r>
    <m/>
    <m/>
    <s v="00676695 del 31-12-2024 14:43"/>
    <s v="COMUNE DI MONTECARLO"/>
    <s v="UTENTE CITTADINO"/>
    <s v="ASCIT SERVIZI AMBIENTALI SPA"/>
    <s v="05 - C"/>
    <m/>
    <x v="5"/>
    <n v="2"/>
    <s v="TERRITORIO COMUNALE  55015 Montecarlo LU"/>
    <s v="LOC. SALANETTI - CENTRO MULTIRACCOLTA S2 SALANETTI 55012 Capannori LU"/>
    <s v="VIA DEL COMUNE   55012 Capannori LU"/>
    <x v="5"/>
    <s v="-"/>
    <m/>
    <m/>
    <m/>
    <d v="1899-12-30T14:43:00"/>
    <d v="2024-12-31T00:00:00"/>
    <m/>
    <d v="1899-12-30T14:43:00"/>
    <d v="2024-12-31T00:00:00"/>
    <m/>
    <m/>
    <n v="0.39"/>
    <m/>
    <m/>
    <m/>
    <m/>
    <m/>
  </r>
  <r>
    <m/>
    <m/>
    <m/>
    <m/>
    <m/>
    <m/>
    <m/>
    <m/>
    <x v="21"/>
    <m/>
    <m/>
    <m/>
    <m/>
    <x v="21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01F9D7-11F2-4E03-BFD9-BEEFD1CB6A39}" name="Tabella pivot1" cacheId="1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48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8"/>
        <item x="8"/>
        <item x="4"/>
        <item x="2"/>
        <item x="10"/>
        <item x="3"/>
        <item x="9"/>
        <item x="13"/>
        <item x="1"/>
        <item x="6"/>
        <item x="16"/>
        <item x="15"/>
        <item x="20"/>
        <item x="11"/>
        <item x="17"/>
        <item x="14"/>
        <item x="12"/>
        <item x="7"/>
        <item x="19"/>
        <item x="0"/>
        <item x="5"/>
        <item x="21"/>
        <item t="default"/>
      </items>
    </pivotField>
    <pivotField showAll="0"/>
    <pivotField showAll="0"/>
    <pivotField showAll="0"/>
    <pivotField showAll="0"/>
    <pivotField axis="axisRow" showAll="0">
      <items count="23">
        <item x="6"/>
        <item x="17"/>
        <item x="14"/>
        <item x="16"/>
        <item x="13"/>
        <item x="10"/>
        <item x="8"/>
        <item x="2"/>
        <item x="4"/>
        <item x="12"/>
        <item x="7"/>
        <item x="15"/>
        <item x="20"/>
        <item x="3"/>
        <item x="19"/>
        <item x="1"/>
        <item x="5"/>
        <item x="9"/>
        <item x="0"/>
        <item x="18"/>
        <item x="11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45">
    <i>
      <x/>
    </i>
    <i r="1">
      <x v="9"/>
    </i>
    <i>
      <x v="1"/>
    </i>
    <i r="1">
      <x v="14"/>
    </i>
    <i>
      <x v="2"/>
    </i>
    <i r="1">
      <x v="15"/>
    </i>
    <i>
      <x v="3"/>
    </i>
    <i r="1">
      <x v="10"/>
    </i>
    <i>
      <x v="4"/>
    </i>
    <i r="1">
      <x v="7"/>
    </i>
    <i>
      <x v="5"/>
    </i>
    <i r="1">
      <x v="4"/>
    </i>
    <i>
      <x v="6"/>
    </i>
    <i r="1">
      <x v="1"/>
    </i>
    <i>
      <x v="7"/>
    </i>
    <i r="1">
      <x v="3"/>
    </i>
    <i>
      <x v="8"/>
    </i>
    <i r="1">
      <x v="2"/>
    </i>
    <i>
      <x v="9"/>
    </i>
    <i r="1">
      <x v="16"/>
    </i>
    <i>
      <x v="10"/>
    </i>
    <i r="1">
      <x v="17"/>
    </i>
    <i>
      <x v="11"/>
    </i>
    <i r="1">
      <x v="11"/>
    </i>
    <i>
      <x v="12"/>
    </i>
    <i r="1">
      <x v="12"/>
    </i>
    <i>
      <x v="13"/>
    </i>
    <i r="1">
      <x v="5"/>
    </i>
    <i>
      <x v="14"/>
    </i>
    <i r="1">
      <x v="18"/>
    </i>
    <i>
      <x v="15"/>
    </i>
    <i r="1">
      <x v="8"/>
    </i>
    <i>
      <x v="16"/>
    </i>
    <i r="1">
      <x v="20"/>
    </i>
    <i>
      <x v="17"/>
    </i>
    <i r="1">
      <x v="6"/>
    </i>
    <i>
      <x v="18"/>
    </i>
    <i r="1">
      <x v="19"/>
    </i>
    <i>
      <x v="19"/>
    </i>
    <i r="1">
      <x/>
    </i>
    <i>
      <x v="20"/>
    </i>
    <i r="1">
      <x v="13"/>
    </i>
    <i>
      <x v="21"/>
    </i>
    <i r="1">
      <x v="21"/>
    </i>
    <i t="grand">
      <x/>
    </i>
  </rowItems>
  <colItems count="1">
    <i/>
  </colItems>
  <dataFields count="1">
    <dataField name="tonnellate" fld="25" baseField="0" baseItem="0"/>
  </dataFields>
  <formats count="25">
    <format dxfId="24">
      <pivotArea field="13" type="button" dataOnly="0" labelOnly="1" outline="0" axis="axisRow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8" count="1">
            <x v="9"/>
          </reference>
          <reference field="13" count="1" selected="0">
            <x v="0"/>
          </reference>
        </references>
      </pivotArea>
    </format>
    <format dxfId="20">
      <pivotArea dataOnly="0" labelOnly="1" fieldPosition="0">
        <references count="2">
          <reference field="8" count="1">
            <x v="14"/>
          </reference>
          <reference field="13" count="1" selected="0">
            <x v="1"/>
          </reference>
        </references>
      </pivotArea>
    </format>
    <format dxfId="19">
      <pivotArea dataOnly="0" labelOnly="1" fieldPosition="0">
        <references count="2">
          <reference field="8" count="1">
            <x v="15"/>
          </reference>
          <reference field="13" count="1" selected="0">
            <x v="2"/>
          </reference>
        </references>
      </pivotArea>
    </format>
    <format dxfId="18">
      <pivotArea dataOnly="0" labelOnly="1" fieldPosition="0">
        <references count="2">
          <reference field="8" count="1">
            <x v="10"/>
          </reference>
          <reference field="13" count="1" selected="0">
            <x v="3"/>
          </reference>
        </references>
      </pivotArea>
    </format>
    <format dxfId="17">
      <pivotArea dataOnly="0" labelOnly="1" fieldPosition="0">
        <references count="2">
          <reference field="8" count="1">
            <x v="7"/>
          </reference>
          <reference field="13" count="1" selected="0">
            <x v="4"/>
          </reference>
        </references>
      </pivotArea>
    </format>
    <format dxfId="16">
      <pivotArea dataOnly="0" labelOnly="1" fieldPosition="0">
        <references count="2">
          <reference field="8" count="1">
            <x v="4"/>
          </reference>
          <reference field="13" count="1" selected="0">
            <x v="5"/>
          </reference>
        </references>
      </pivotArea>
    </format>
    <format dxfId="15">
      <pivotArea dataOnly="0" labelOnly="1" fieldPosition="0">
        <references count="2">
          <reference field="8" count="1">
            <x v="1"/>
          </reference>
          <reference field="13" count="1" selected="0">
            <x v="6"/>
          </reference>
        </references>
      </pivotArea>
    </format>
    <format dxfId="14">
      <pivotArea dataOnly="0" labelOnly="1" fieldPosition="0">
        <references count="2">
          <reference field="8" count="1">
            <x v="3"/>
          </reference>
          <reference field="13" count="1" selected="0">
            <x v="7"/>
          </reference>
        </references>
      </pivotArea>
    </format>
    <format dxfId="13">
      <pivotArea dataOnly="0" labelOnly="1" fieldPosition="0">
        <references count="2">
          <reference field="8" count="1">
            <x v="2"/>
          </reference>
          <reference field="13" count="1" selected="0">
            <x v="8"/>
          </reference>
        </references>
      </pivotArea>
    </format>
    <format dxfId="12">
      <pivotArea dataOnly="0" labelOnly="1" fieldPosition="0">
        <references count="2">
          <reference field="8" count="1">
            <x v="16"/>
          </reference>
          <reference field="13" count="1" selected="0">
            <x v="9"/>
          </reference>
        </references>
      </pivotArea>
    </format>
    <format dxfId="11">
      <pivotArea dataOnly="0" labelOnly="1" fieldPosition="0">
        <references count="2">
          <reference field="8" count="1">
            <x v="17"/>
          </reference>
          <reference field="13" count="1" selected="0">
            <x v="10"/>
          </reference>
        </references>
      </pivotArea>
    </format>
    <format dxfId="10">
      <pivotArea dataOnly="0" labelOnly="1" fieldPosition="0">
        <references count="2">
          <reference field="8" count="1">
            <x v="11"/>
          </reference>
          <reference field="13" count="1" selected="0">
            <x v="11"/>
          </reference>
        </references>
      </pivotArea>
    </format>
    <format dxfId="9">
      <pivotArea dataOnly="0" labelOnly="1" fieldPosition="0">
        <references count="2">
          <reference field="8" count="1">
            <x v="12"/>
          </reference>
          <reference field="13" count="1" selected="0">
            <x v="12"/>
          </reference>
        </references>
      </pivotArea>
    </format>
    <format dxfId="8">
      <pivotArea dataOnly="0" labelOnly="1" fieldPosition="0">
        <references count="2">
          <reference field="8" count="1">
            <x v="5"/>
          </reference>
          <reference field="13" count="1" selected="0">
            <x v="13"/>
          </reference>
        </references>
      </pivotArea>
    </format>
    <format dxfId="7">
      <pivotArea dataOnly="0" labelOnly="1" fieldPosition="0">
        <references count="2">
          <reference field="8" count="1">
            <x v="18"/>
          </reference>
          <reference field="13" count="1" selected="0">
            <x v="14"/>
          </reference>
        </references>
      </pivotArea>
    </format>
    <format dxfId="6">
      <pivotArea dataOnly="0" labelOnly="1" fieldPosition="0">
        <references count="2">
          <reference field="8" count="1">
            <x v="8"/>
          </reference>
          <reference field="13" count="1" selected="0">
            <x v="15"/>
          </reference>
        </references>
      </pivotArea>
    </format>
    <format dxfId="5">
      <pivotArea dataOnly="0" labelOnly="1" fieldPosition="0">
        <references count="2">
          <reference field="8" count="1">
            <x v="20"/>
          </reference>
          <reference field="13" count="1" selected="0">
            <x v="16"/>
          </reference>
        </references>
      </pivotArea>
    </format>
    <format dxfId="4">
      <pivotArea dataOnly="0" labelOnly="1" fieldPosition="0">
        <references count="2">
          <reference field="8" count="1">
            <x v="6"/>
          </reference>
          <reference field="13" count="1" selected="0">
            <x v="17"/>
          </reference>
        </references>
      </pivotArea>
    </format>
    <format dxfId="3">
      <pivotArea dataOnly="0" labelOnly="1" fieldPosition="0">
        <references count="2">
          <reference field="8" count="1">
            <x v="19"/>
          </reference>
          <reference field="13" count="1" selected="0">
            <x v="18"/>
          </reference>
        </references>
      </pivotArea>
    </format>
    <format dxfId="2">
      <pivotArea dataOnly="0" labelOnly="1" fieldPosition="0">
        <references count="2">
          <reference field="8" count="1">
            <x v="0"/>
          </reference>
          <reference field="13" count="1" selected="0">
            <x v="19"/>
          </reference>
        </references>
      </pivotArea>
    </format>
    <format dxfId="1">
      <pivotArea dataOnly="0" labelOnly="1" fieldPosition="0">
        <references count="2">
          <reference field="8" count="1">
            <x v="13"/>
          </reference>
          <reference field="13" count="1" selected="0">
            <x v="20"/>
          </reference>
        </references>
      </pivotArea>
    </format>
    <format dxfId="0">
      <pivotArea dataOnly="0" labelOnly="1" fieldPosition="0">
        <references count="2">
          <reference field="8" count="1">
            <x v="21"/>
          </reference>
          <reference field="13" count="1" selected="0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04F4-A5CF-4498-9C1F-1B5BBF761AA8}">
  <dimension ref="A3:C48"/>
  <sheetViews>
    <sheetView tabSelected="1" topLeftCell="A35" workbookViewId="0">
      <selection activeCell="C58" sqref="C58"/>
    </sheetView>
  </sheetViews>
  <sheetFormatPr defaultRowHeight="15" x14ac:dyDescent="0.25"/>
  <cols>
    <col min="1" max="1" width="56" style="4" customWidth="1"/>
    <col min="2" max="3" width="32" bestFit="1" customWidth="1"/>
  </cols>
  <sheetData>
    <row r="3" spans="1:2" x14ac:dyDescent="0.25">
      <c r="A3" s="2" t="s">
        <v>23</v>
      </c>
      <c r="B3" t="s">
        <v>24</v>
      </c>
    </row>
    <row r="4" spans="1:2" x14ac:dyDescent="0.25">
      <c r="A4" s="3" t="s">
        <v>6</v>
      </c>
      <c r="B4" s="1">
        <v>0.72499999999999998</v>
      </c>
    </row>
    <row r="5" spans="1:2" x14ac:dyDescent="0.25">
      <c r="A5" s="3">
        <v>200110</v>
      </c>
      <c r="B5" s="1">
        <v>0.72499999999999998</v>
      </c>
    </row>
    <row r="6" spans="1:2" ht="45" x14ac:dyDescent="0.25">
      <c r="A6" s="3" t="s">
        <v>17</v>
      </c>
      <c r="B6" s="1">
        <v>0.42</v>
      </c>
    </row>
    <row r="7" spans="1:2" x14ac:dyDescent="0.25">
      <c r="A7" s="3">
        <v>200135</v>
      </c>
      <c r="B7" s="1">
        <v>0.42</v>
      </c>
    </row>
    <row r="8" spans="1:2" ht="45" x14ac:dyDescent="0.25">
      <c r="A8" s="3" t="s">
        <v>14</v>
      </c>
      <c r="B8" s="1">
        <v>2.99</v>
      </c>
    </row>
    <row r="9" spans="1:2" x14ac:dyDescent="0.25">
      <c r="A9" s="3">
        <v>200136</v>
      </c>
      <c r="B9" s="1">
        <v>2.99</v>
      </c>
    </row>
    <row r="10" spans="1:2" x14ac:dyDescent="0.25">
      <c r="A10" s="3" t="s">
        <v>16</v>
      </c>
      <c r="B10" s="1">
        <v>0.30000000000000004</v>
      </c>
    </row>
    <row r="11" spans="1:2" x14ac:dyDescent="0.25">
      <c r="A11" s="3">
        <v>200123</v>
      </c>
      <c r="B11" s="1">
        <v>0.30000000000000004</v>
      </c>
    </row>
    <row r="12" spans="1:2" x14ac:dyDescent="0.25">
      <c r="A12" s="3" t="s">
        <v>13</v>
      </c>
      <c r="B12" s="1">
        <v>20.21</v>
      </c>
    </row>
    <row r="13" spans="1:2" x14ac:dyDescent="0.25">
      <c r="A13" s="3">
        <v>200101</v>
      </c>
      <c r="B13" s="1">
        <v>20.21</v>
      </c>
    </row>
    <row r="14" spans="1:2" ht="30" x14ac:dyDescent="0.25">
      <c r="A14" s="3" t="s">
        <v>10</v>
      </c>
      <c r="B14" s="1">
        <v>0.1</v>
      </c>
    </row>
    <row r="15" spans="1:2" x14ac:dyDescent="0.25">
      <c r="A15" s="3">
        <v>150110</v>
      </c>
      <c r="B15" s="1">
        <v>0.1</v>
      </c>
    </row>
    <row r="16" spans="1:2" x14ac:dyDescent="0.25">
      <c r="A16" s="3" t="s">
        <v>8</v>
      </c>
      <c r="B16" s="1">
        <v>0.98</v>
      </c>
    </row>
    <row r="17" spans="1:2" x14ac:dyDescent="0.25">
      <c r="A17" s="3">
        <v>150101</v>
      </c>
      <c r="B17" s="1">
        <v>0.98</v>
      </c>
    </row>
    <row r="18" spans="1:2" x14ac:dyDescent="0.25">
      <c r="A18" s="3" t="s">
        <v>2</v>
      </c>
      <c r="B18" s="1">
        <v>11.280000000000001</v>
      </c>
    </row>
    <row r="19" spans="1:2" x14ac:dyDescent="0.25">
      <c r="A19" s="3">
        <v>150107</v>
      </c>
      <c r="B19" s="1">
        <v>11.280000000000001</v>
      </c>
    </row>
    <row r="20" spans="1:2" x14ac:dyDescent="0.25">
      <c r="A20" s="3" t="s">
        <v>4</v>
      </c>
      <c r="B20" s="1">
        <v>14.63</v>
      </c>
    </row>
    <row r="21" spans="1:2" x14ac:dyDescent="0.25">
      <c r="A21" s="3">
        <v>150106</v>
      </c>
      <c r="B21" s="1">
        <v>14.63</v>
      </c>
    </row>
    <row r="22" spans="1:2" x14ac:dyDescent="0.25">
      <c r="A22" s="3" t="s">
        <v>12</v>
      </c>
      <c r="B22" s="1">
        <v>3.98</v>
      </c>
    </row>
    <row r="23" spans="1:2" x14ac:dyDescent="0.25">
      <c r="A23" s="3">
        <v>200138</v>
      </c>
      <c r="B23" s="1">
        <v>3.98</v>
      </c>
    </row>
    <row r="24" spans="1:2" x14ac:dyDescent="0.25">
      <c r="A24" s="3" t="s">
        <v>7</v>
      </c>
      <c r="B24" s="1">
        <v>1.68</v>
      </c>
    </row>
    <row r="25" spans="1:2" x14ac:dyDescent="0.25">
      <c r="A25" s="3">
        <v>200140</v>
      </c>
      <c r="B25" s="1">
        <v>1.68</v>
      </c>
    </row>
    <row r="26" spans="1:2" x14ac:dyDescent="0.25">
      <c r="A26" s="3" t="s">
        <v>15</v>
      </c>
      <c r="B26" s="1">
        <v>0.2</v>
      </c>
    </row>
    <row r="27" spans="1:2" x14ac:dyDescent="0.25">
      <c r="A27" s="3">
        <v>200125</v>
      </c>
      <c r="B27" s="1">
        <v>0.2</v>
      </c>
    </row>
    <row r="28" spans="1:2" x14ac:dyDescent="0.25">
      <c r="A28" s="3" t="s">
        <v>20</v>
      </c>
      <c r="B28" s="1">
        <v>0.02</v>
      </c>
    </row>
    <row r="29" spans="1:2" x14ac:dyDescent="0.25">
      <c r="A29" s="3">
        <v>200126</v>
      </c>
      <c r="B29" s="1">
        <v>0.02</v>
      </c>
    </row>
    <row r="30" spans="1:2" x14ac:dyDescent="0.25">
      <c r="A30" s="3" t="s">
        <v>3</v>
      </c>
      <c r="B30" s="1">
        <v>0.2</v>
      </c>
    </row>
    <row r="31" spans="1:2" x14ac:dyDescent="0.25">
      <c r="A31" s="3">
        <v>160103</v>
      </c>
      <c r="B31" s="1">
        <v>0.2</v>
      </c>
    </row>
    <row r="32" spans="1:2" x14ac:dyDescent="0.25">
      <c r="A32" s="3" t="s">
        <v>19</v>
      </c>
      <c r="B32" s="1">
        <v>3.5700000000000003</v>
      </c>
    </row>
    <row r="33" spans="1:3" x14ac:dyDescent="0.25">
      <c r="A33" s="3">
        <v>200201</v>
      </c>
      <c r="B33" s="1">
        <v>3.5700000000000003</v>
      </c>
    </row>
    <row r="34" spans="1:3" x14ac:dyDescent="0.25">
      <c r="A34" s="3" t="s">
        <v>1</v>
      </c>
      <c r="B34" s="1">
        <v>41.18</v>
      </c>
    </row>
    <row r="35" spans="1:3" x14ac:dyDescent="0.25">
      <c r="A35" s="3">
        <v>200108</v>
      </c>
      <c r="B35" s="1">
        <v>41.18</v>
      </c>
    </row>
    <row r="36" spans="1:3" x14ac:dyDescent="0.25">
      <c r="A36" s="3" t="s">
        <v>5</v>
      </c>
      <c r="B36" s="1">
        <v>16.750000000000004</v>
      </c>
    </row>
    <row r="37" spans="1:3" x14ac:dyDescent="0.25">
      <c r="A37" s="3">
        <v>200307</v>
      </c>
      <c r="B37" s="1">
        <v>16.750000000000004</v>
      </c>
    </row>
    <row r="38" spans="1:3" ht="30" x14ac:dyDescent="0.25">
      <c r="A38" s="3" t="s">
        <v>9</v>
      </c>
      <c r="B38" s="1">
        <v>5.9</v>
      </c>
    </row>
    <row r="39" spans="1:3" x14ac:dyDescent="0.25">
      <c r="A39" s="3">
        <v>170904</v>
      </c>
      <c r="B39" s="1">
        <v>5.9</v>
      </c>
    </row>
    <row r="40" spans="1:3" x14ac:dyDescent="0.25">
      <c r="A40" s="3" t="s">
        <v>0</v>
      </c>
      <c r="B40" s="1">
        <v>20.049999999999997</v>
      </c>
    </row>
    <row r="41" spans="1:3" x14ac:dyDescent="0.25">
      <c r="A41" s="3">
        <v>200301</v>
      </c>
      <c r="B41" s="1">
        <v>20.049999999999997</v>
      </c>
    </row>
    <row r="42" spans="1:3" ht="30" x14ac:dyDescent="0.25">
      <c r="A42" s="3" t="s">
        <v>18</v>
      </c>
      <c r="B42" s="1">
        <v>0.1</v>
      </c>
    </row>
    <row r="43" spans="1:3" x14ac:dyDescent="0.25">
      <c r="A43" s="3">
        <v>80318</v>
      </c>
      <c r="B43" s="1">
        <v>0.1</v>
      </c>
    </row>
    <row r="44" spans="1:3" ht="30" x14ac:dyDescent="0.25">
      <c r="A44" s="3" t="s">
        <v>11</v>
      </c>
      <c r="B44" s="1">
        <v>0.28999999999999998</v>
      </c>
    </row>
    <row r="45" spans="1:3" x14ac:dyDescent="0.25">
      <c r="A45" s="3">
        <v>200127</v>
      </c>
      <c r="B45" s="1">
        <v>0.28999999999999998</v>
      </c>
    </row>
    <row r="46" spans="1:3" x14ac:dyDescent="0.25">
      <c r="A46" s="3" t="s">
        <v>21</v>
      </c>
      <c r="B46" s="1"/>
    </row>
    <row r="47" spans="1:3" x14ac:dyDescent="0.25">
      <c r="A47" s="3" t="s">
        <v>21</v>
      </c>
      <c r="B47" s="1"/>
    </row>
    <row r="48" spans="1:3" ht="18.75" x14ac:dyDescent="0.3">
      <c r="A48" s="3" t="s">
        <v>22</v>
      </c>
      <c r="B48" s="1">
        <v>145.55500000000001</v>
      </c>
      <c r="C48" s="5">
        <f>(GETPIVOTDATA("lista_movim.c_QUATON",$A$3)-GETPIVOTDATA("lista_movim.c_QUATON",$A$3,"lista_movim.c_CODRIFCER",200301,"lista_movim.c_NOME","rifiuti urbani non differenziati"))/GETPIVOTDATA("lista_movim.c_QUATON",$A$3)*100</f>
        <v>86.225138263886507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2025-01-14T11:08:03Z</dcterms:created>
  <dcterms:modified xsi:type="dcterms:W3CDTF">2025-01-14T11:08:03Z</dcterms:modified>
</cp:coreProperties>
</file>