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9BD01DDE-FFA7-4F2A-AB4F-5C6F64EA1608}" xr6:coauthVersionLast="47" xr6:coauthVersionMax="47" xr10:uidLastSave="{00000000-0000-0000-0000-000000000000}"/>
  <bookViews>
    <workbookView xWindow="-120" yWindow="-120" windowWidth="29040" windowHeight="15720" xr2:uid="{6D4345DB-1600-487A-9AC9-2AF6C9AB8758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<sst xmlns="http://schemas.openxmlformats.org/spreadsheetml/2006/main" count="16" uniqueCount="15">
  <si>
    <t>rifiuti biodegradabili di cucine e mense</t>
  </si>
  <si>
    <t>apparecchiature elettriche ed elettroniche fuori uso, diverse da quelle di cui alle voci 20 01 21, 20 01 23 e 20 01 35</t>
  </si>
  <si>
    <t>imballaggi in materiali misti</t>
  </si>
  <si>
    <t>rifiuti urbani non differenziati</t>
  </si>
  <si>
    <t>rifiuti ingombranti</t>
  </si>
  <si>
    <t>carta e cartone</t>
  </si>
  <si>
    <t>imballaggi contenenti residui di sostanze pericolose o contaminati da tali sostanze</t>
  </si>
  <si>
    <t>vernici, inchiostri, adesivi e resine contenenti sostanze pericolose</t>
  </si>
  <si>
    <t>imballaggi di vetro</t>
  </si>
  <si>
    <t>rifiuti misti dell'attivita di costruzione e demolizione, diversi da quelli di cui alle voci 17 09 01, 17 09 02 e 17 09 03</t>
  </si>
  <si>
    <t>apparecchiature fuori uso contenenti clorofluorocarburi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</si>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</sst>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15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38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81876504629" createdVersion="8" refreshedVersion="8" minRefreshableVersion="3" recordCount="42" xr:uid="{A17BC033-0397-4CDE-A893-2A3C8953E4B3}">
  <cacheSource type="worksheet">
    <worksheetSource ref="A1:AE1048576" sheet="lista_movimenti_36 (38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150106" maxValue="200307" count="12">
        <n v="200108"/>
        <n v="200136"/>
        <n v="150106"/>
        <n v="200301"/>
        <n v="200307"/>
        <n v="200101"/>
        <n v="150110"/>
        <n v="200127"/>
        <n v="150107"/>
        <n v="170904"/>
        <n v="200123"/>
        <m/>
      </sharedItems>
    </cacheField>
    <cacheField name="lista_movim.c_STATOF" numFmtId="0">
      <sharedItems containsString="0" containsBlank="1" containsNumber="1" containsInteger="1" minValue="2" maxValue="2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12">
        <s v="rifiuti biodegradabili di cucine e mense"/>
        <s v="apparecchiature elettriche ed elettroniche fuori uso, diverse da quelle di cui alle voci 20 01 21, 20 01 23 e 20 01 35"/>
        <s v="imballaggi in materiali misti"/>
        <s v="rifiuti urbani non differenziati"/>
        <s v="rifiuti ingombranti"/>
        <s v="carta e cartone"/>
        <s v="imballaggi contenenti residui di sostanze pericolose o contaminati da tali sostanze"/>
        <s v="vernici, inchiostri, adesivi e resine contenenti sostanze pericolose"/>
        <s v="imballaggi di vetro"/>
        <s v="rifiuti misti dell'attivita di costruzione e demolizione, diversi da quelli di cui alle voci 17 09 01, 17 09 02 e 17 09 03"/>
        <s v="apparecchiature fuori uso contenenti clorofluorocarburi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NonDate="0" containsString="0" containsBlank="1"/>
    </cacheField>
    <cacheField name="lista_movim.c_ORAINITRA" numFmtId="0">
      <sharedItems containsNonDate="0" containsDate="1" containsString="0" containsBlank="1" minDate="1899-12-30T07:17:00" maxDate="1899-12-30T14:30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7:18:00" maxDate="1899-12-30T15:18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3.0000000000000001E-3" maxValue="1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m/>
    <m/>
    <s v="00672392 del 02-12-2024 07:59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GD475DK-"/>
    <m/>
    <m/>
    <m/>
    <d v="1899-12-30T07:59:00"/>
    <d v="2024-12-02T00:00:00"/>
    <m/>
    <d v="1899-12-30T07:59:00"/>
    <d v="2024-12-02T00:00:00"/>
    <m/>
    <m/>
    <n v="0.6"/>
    <m/>
    <m/>
    <m/>
    <m/>
    <m/>
  </r>
  <r>
    <m/>
    <m/>
    <s v="00678328 del 02-12-2024 08:55"/>
    <s v="COMUNE DI FABBRICHE DI VERGEMOLI"/>
    <s v="RM SRL"/>
    <s v="RM SRL"/>
    <s v="55 - CE"/>
    <s v="R13"/>
    <x v="1"/>
    <n v="2"/>
    <s v="TERRITORIO COMUNALE  55021 Fabbriche di Vergemoli LU"/>
    <s v="VIA CIARPI 91 PORCARI 55016 Porcari LU"/>
    <s v="VIA CIARPI 91 PORCARI 55016 Porcari LU"/>
    <x v="1"/>
    <s v="EW549FK-"/>
    <m/>
    <m/>
    <m/>
    <d v="1899-12-30T08:55:00"/>
    <d v="2024-12-02T00:00:00"/>
    <m/>
    <d v="1899-12-30T09:42:00"/>
    <d v="2024-12-02T00:00:00"/>
    <m/>
    <s v="TBND001378R  del   02-12-2024"/>
    <n v="1.6E-2"/>
    <m/>
    <m/>
    <m/>
    <m/>
    <m/>
  </r>
  <r>
    <m/>
    <m/>
    <s v="00672471 del 02-12-2024 10:58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GD475DK-"/>
    <m/>
    <m/>
    <m/>
    <d v="1899-12-30T10:58:00"/>
    <d v="2024-12-02T00:00:00"/>
    <m/>
    <d v="1899-12-30T10:58:00"/>
    <d v="2024-12-02T00:00:00"/>
    <m/>
    <m/>
    <n v="0.3"/>
    <m/>
    <m/>
    <m/>
    <m/>
    <m/>
  </r>
  <r>
    <m/>
    <m/>
    <s v="00672528 del 03-12-2024 07:25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ER915EA-"/>
    <m/>
    <m/>
    <m/>
    <d v="1899-12-30T07:25:00"/>
    <d v="2024-12-03T00:00:00"/>
    <m/>
    <d v="1899-12-30T07:25:00"/>
    <d v="2024-12-03T00:00:00"/>
    <m/>
    <m/>
    <n v="0.17"/>
    <m/>
    <m/>
    <m/>
    <m/>
    <m/>
  </r>
  <r>
    <m/>
    <m/>
    <s v="00672600 del 03-12-2024 11:13"/>
    <s v="COMUNE DI FABBRICHE DI VERGEMOLI"/>
    <s v="ASCIT SERVIZI AMBIENTALI SPA"/>
    <s v="ASCIT SERVIZI AMBIENTALI SPA"/>
    <s v="05 - C"/>
    <s v="R13"/>
    <x v="3"/>
    <n v="2"/>
    <s v="TERRITORIO COMUNALE  55021 Fabbriche di Vergemoli LU"/>
    <s v="LOC. SALANETTI - STAZIONE TRAVASO SN SALANETTI 55012 Capannori LU"/>
    <s v="VIA SAN CRISTOFORO 82 LAMMARI 55012 Capannori LU"/>
    <x v="3"/>
    <s v="ER915EA-"/>
    <m/>
    <m/>
    <m/>
    <d v="1899-12-30T11:13:00"/>
    <d v="2024-12-03T00:00:00"/>
    <m/>
    <d v="1899-12-30T11:13:00"/>
    <d v="2024-12-03T00:00:00"/>
    <m/>
    <m/>
    <n v="0.3"/>
    <m/>
    <m/>
    <m/>
    <m/>
    <m/>
  </r>
  <r>
    <m/>
    <m/>
    <s v="00672736 del 04-12-2024 07:31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ER915EA-"/>
    <m/>
    <m/>
    <m/>
    <d v="1899-12-30T07:31:00"/>
    <d v="2024-12-04T00:00:00"/>
    <m/>
    <d v="1899-12-30T07:31:00"/>
    <d v="2024-12-04T00:00:00"/>
    <m/>
    <m/>
    <n v="0.52"/>
    <m/>
    <m/>
    <m/>
    <m/>
    <m/>
  </r>
  <r>
    <m/>
    <m/>
    <s v="00678341 del 04-12-2024 09:20"/>
    <s v="COMUNE DI FABBRICHE DI VERGEMOLI"/>
    <s v="ASCIT SERVIZI AMBIENTALI SPA"/>
    <s v="RELIFE RECYCLING SRL"/>
    <s v="55 - CE"/>
    <s v="R13"/>
    <x v="4"/>
    <n v="2"/>
    <s v="TERRITORIO COMUNALE  55021 Fabbriche di Vergemoli LU"/>
    <s v="VIA PER SALANETTI 17 LUNATA 55012 Capannori LU"/>
    <s v="VIA SAN CRISTOFORO 82 LAMMARI 55012 Capannori LU"/>
    <x v="4"/>
    <s v="GW344KF-"/>
    <m/>
    <m/>
    <m/>
    <d v="1899-12-30T09:20:00"/>
    <d v="2024-12-04T00:00:00"/>
    <m/>
    <d v="1899-12-30T11:40:00"/>
    <d v="2024-12-04T00:00:00"/>
    <m/>
    <s v="MCSF 000042 R  del   04-12-2024"/>
    <n v="1.2999999999999999E-2"/>
    <m/>
    <m/>
    <m/>
    <m/>
    <m/>
  </r>
  <r>
    <m/>
    <m/>
    <s v="00672955 del 05-12-2024 07:39"/>
    <s v="COMUNE DI FABBRICHE DI VERGEMOLI"/>
    <s v="ASCIT SERVIZI AMBIENTALI SPA"/>
    <s v="ASCIT SERVIZI AMBIENTALI SPA"/>
    <s v="05 - C"/>
    <s v="R13"/>
    <x v="3"/>
    <n v="2"/>
    <s v="TERRITORIO COMUNALE  55021 Fabbriche di Vergemoli LU"/>
    <s v="LOC. SALANETTI - STAZIONE TRAVASO SN SALANETTI 55012 Capannori LU"/>
    <s v="VIA SAN CRISTOFORO 82 LAMMARI 55012 Capannori LU"/>
    <x v="3"/>
    <s v="FP851VJ-"/>
    <m/>
    <m/>
    <m/>
    <d v="1899-12-30T07:39:00"/>
    <d v="2024-12-05T00:00:00"/>
    <m/>
    <d v="1899-12-30T07:39:00"/>
    <d v="2024-12-05T00:00:00"/>
    <m/>
    <m/>
    <n v="1"/>
    <m/>
    <m/>
    <m/>
    <m/>
    <m/>
  </r>
  <r>
    <m/>
    <m/>
    <s v="00673276 del 05-12-2024 12:03"/>
    <s v="COMUNE DI FABBRICHE DI VERGEMOLI"/>
    <s v="ASCIT SERVIZI AMBIENTALI SPA"/>
    <s v="SMURFIT WESTROCK RECYCLING ITALIA SRL"/>
    <s v="16 - TP"/>
    <s v="R13"/>
    <x v="5"/>
    <n v="2"/>
    <s v="TERRITORIO COMUNALE  55021 Fabbriche di Vergemoli LU"/>
    <s v="VIA DEL FANUCCHI 17 MARLIA 55012 Capannori LU"/>
    <s v="VIA SAN CRISTOFORO 82 LAMMARI 55012 Capannori LU"/>
    <x v="5"/>
    <s v="GD475DK-"/>
    <m/>
    <m/>
    <m/>
    <d v="1899-12-30T11:25:00"/>
    <d v="2024-12-05T00:00:00"/>
    <m/>
    <d v="1899-12-30T12:03:00"/>
    <d v="2024-12-05T00:00:00"/>
    <m/>
    <s v="15294/CARTA  del   05-12-2024"/>
    <n v="0.45"/>
    <m/>
    <m/>
    <m/>
    <m/>
    <m/>
  </r>
  <r>
    <m/>
    <m/>
    <s v="00673282 del 05-12-2024 15:18"/>
    <s v="COMUNE DI FABBRICHE DI VERGEMOLI"/>
    <s v="ASCIT SERVIZI AMBIENTALI SPA"/>
    <s v="SMURFIT WESTROCK RECYCLING ITALIA SRL"/>
    <s v="16 - TP"/>
    <s v="R13"/>
    <x v="5"/>
    <n v="2"/>
    <s v="TERRITORIO COMUNALE  55021 Fabbriche di Vergemoli LU"/>
    <s v="VIA DEL FANUCCHI 17 MARLIA 55012 Capannori LU"/>
    <s v="VIA SAN CRISTOFORO 82 LAMMARI 55012 Capannori LU"/>
    <x v="5"/>
    <s v="GD177LZ-"/>
    <m/>
    <m/>
    <m/>
    <d v="1899-12-30T14:30:00"/>
    <d v="2024-12-05T00:00:00"/>
    <m/>
    <d v="1899-12-30T15:18:00"/>
    <d v="2024-12-05T00:00:00"/>
    <m/>
    <s v="15962/CARTA  del   05-12-2024"/>
    <n v="0.43"/>
    <m/>
    <m/>
    <m/>
    <m/>
    <m/>
  </r>
  <r>
    <m/>
    <m/>
    <s v="00678316 del 06-12-2024 09:15"/>
    <s v="COMUNE DI FABBRICHE DI VERGEMOLI"/>
    <s v="ERSU SPA"/>
    <s v="ERSU SPA"/>
    <s v="55 - CE"/>
    <s v="R13"/>
    <x v="6"/>
    <n v="2"/>
    <s v="TERRITORIO COMUNALE  55021 Fabbriche di Vergemoli LU"/>
    <s v="VIA DELLE CANNELLE SNC  55054 Massarosa LU"/>
    <s v="VIA PONTENUOVO 22  55045 Pietrasanta LU"/>
    <x v="6"/>
    <s v="FT837KB-"/>
    <m/>
    <m/>
    <m/>
    <d v="1899-12-30T09:15:00"/>
    <d v="2024-12-06T00:00:00"/>
    <m/>
    <d v="1899-12-30T09:15:00"/>
    <d v="2024-12-06T00:00:00"/>
    <m/>
    <s v="NYLZ008334W  del   05-12-2024"/>
    <n v="8.0000000000000002E-3"/>
    <s v=" HP4HP5    HP14"/>
    <m/>
    <m/>
    <m/>
    <m/>
  </r>
  <r>
    <m/>
    <m/>
    <s v="00678324 del 06-12-2024 09:15"/>
    <s v="COMUNE DI FABBRICHE DI VERGEMOLI"/>
    <s v="ERSU SPA"/>
    <s v="ERSU SPA"/>
    <s v="55 - CE"/>
    <s v="R13"/>
    <x v="7"/>
    <n v="2"/>
    <s v="TERRITORIO COMUNALE  55021 Fabbriche di Vergemoli LU"/>
    <s v="VIA DELLE CANNELLE SNC  55054 Massarosa LU"/>
    <s v="VIA PONTENUOVO 22  55045 Pietrasanta LU"/>
    <x v="7"/>
    <s v="FT837KB-"/>
    <m/>
    <m/>
    <m/>
    <d v="1899-12-30T09:15:00"/>
    <d v="2024-12-06T00:00:00"/>
    <m/>
    <d v="1899-12-30T09:15:00"/>
    <d v="2024-12-06T00:00:00"/>
    <m/>
    <s v="NYLZ008333N  del   05-12-2024"/>
    <n v="3.0000000000000001E-3"/>
    <s v=" HP3HP4HP5    HP14"/>
    <m/>
    <m/>
    <m/>
    <m/>
  </r>
  <r>
    <m/>
    <m/>
    <s v="00673247 del 07-12-2024 08:27"/>
    <s v="COMUNE DI FABBRICHE DI VERGEMOLI"/>
    <s v="ASCIT SERVIZI AMBIENTALI SPA"/>
    <s v="ASCIT SERVIZI AMBIENTALI SPA"/>
    <s v="05 - C"/>
    <s v="R13"/>
    <x v="3"/>
    <n v="2"/>
    <s v="TERRITORIO COMUNALE  55021 Fabbriche di Vergemoli LU"/>
    <s v="LOC. SALANETTI - STAZIONE TRAVASO SN SALANETTI 55012 Capannori LU"/>
    <s v="VIA SAN CRISTOFORO 82 LAMMARI 55012 Capannori LU"/>
    <x v="3"/>
    <s v="GD177LZ-"/>
    <m/>
    <m/>
    <m/>
    <d v="1899-12-30T08:27:00"/>
    <d v="2024-12-07T00:00:00"/>
    <m/>
    <d v="1899-12-30T08:27:00"/>
    <d v="2024-12-07T00:00:00"/>
    <m/>
    <m/>
    <n v="0.7"/>
    <m/>
    <m/>
    <m/>
    <m/>
    <m/>
  </r>
  <r>
    <m/>
    <m/>
    <s v="00673217 del 07-12-2024 08:30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GC993XZ-"/>
    <m/>
    <m/>
    <m/>
    <d v="1899-12-30T08:30:00"/>
    <d v="2024-12-07T00:00:00"/>
    <m/>
    <d v="1899-12-30T08:30:00"/>
    <d v="2024-12-07T00:00:00"/>
    <m/>
    <m/>
    <n v="0.22"/>
    <m/>
    <m/>
    <m/>
    <m/>
    <m/>
  </r>
  <r>
    <m/>
    <m/>
    <s v="00673405 del 09-12-2024 07:37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-"/>
    <m/>
    <m/>
    <m/>
    <d v="1899-12-30T07:37:00"/>
    <d v="2024-12-09T00:00:00"/>
    <m/>
    <d v="1899-12-30T07:37:00"/>
    <d v="2024-12-09T00:00:00"/>
    <m/>
    <m/>
    <n v="0.62"/>
    <m/>
    <m/>
    <m/>
    <m/>
    <m/>
  </r>
  <r>
    <m/>
    <m/>
    <s v="00673777 del 11-12-2024 07:29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FP851VJ-"/>
    <m/>
    <m/>
    <m/>
    <d v="1899-12-30T07:29:00"/>
    <d v="2024-12-11T00:00:00"/>
    <m/>
    <d v="1899-12-30T07:29:00"/>
    <d v="2024-12-11T00:00:00"/>
    <m/>
    <m/>
    <n v="0.56000000000000005"/>
    <m/>
    <m/>
    <m/>
    <m/>
    <m/>
  </r>
  <r>
    <m/>
    <m/>
    <s v="00678337 del 11-12-2024 09:25"/>
    <s v="COMUNE DI FABBRICHE DI VERGEMOLI"/>
    <s v="ASCIT SERVIZI AMBIENTALI SPA"/>
    <s v="RELIFE RECYCLING SRL"/>
    <s v="55 - CE"/>
    <s v="R13"/>
    <x v="4"/>
    <n v="2"/>
    <s v="TERRITORIO COMUNALE  55021 Fabbriche di Vergemoli LU"/>
    <s v="VIA PER SALANETTI 17 LUNATA 55012 Capannori LU"/>
    <s v="VIA SAN CRISTOFORO 82 LAMMARI 55012 Capannori LU"/>
    <x v="4"/>
    <s v="ER915EA-"/>
    <m/>
    <m/>
    <m/>
    <d v="1899-12-30T09:25:00"/>
    <d v="2024-12-11T00:00:00"/>
    <m/>
    <d v="1899-12-30T09:57:00"/>
    <d v="2024-12-11T00:00:00"/>
    <m/>
    <s v="MCSF 000045 L  del   11-12-2024"/>
    <n v="1.2E-2"/>
    <m/>
    <m/>
    <m/>
    <m/>
    <m/>
  </r>
  <r>
    <m/>
    <m/>
    <s v="00673859 del 11-12-2024 11:10"/>
    <s v="COMUNE DI FABBRICHE DI VERGEMOLI"/>
    <s v="ASCIT SERVIZI AMBIENTALI SPA"/>
    <s v="ASCIT SERVIZI AMBIENTALI SPA"/>
    <s v="05 - C"/>
    <s v="R13"/>
    <x v="3"/>
    <n v="2"/>
    <s v="TERRITORIO COMUNALE  55021 Fabbriche di Vergemoli LU"/>
    <s v="LOC. SALANETTI - STAZIONE TRAVASO SN SALANETTI 55012 Capannori LU"/>
    <s v="VIA SAN CRISTOFORO 82 LAMMARI 55012 Capannori LU"/>
    <x v="3"/>
    <s v="FP851VJ-"/>
    <m/>
    <m/>
    <m/>
    <d v="1899-12-30T11:10:00"/>
    <d v="2024-12-11T00:00:00"/>
    <m/>
    <d v="1899-12-30T11:10:00"/>
    <d v="2024-12-11T00:00:00"/>
    <m/>
    <m/>
    <n v="0.8"/>
    <m/>
    <m/>
    <m/>
    <m/>
    <m/>
  </r>
  <r>
    <m/>
    <m/>
    <s v="00674169 del 12-12-2024 07:52"/>
    <s v="COMUNE DI FABBRICHE DI VERGEMOLI"/>
    <s v="ASCIT SERVIZI AMBIENTALI SPA"/>
    <s v="ASCIT SERVIZI AMBIENTALI SPA"/>
    <s v="07 - C"/>
    <s v="D15"/>
    <x v="3"/>
    <n v="2"/>
    <s v="TERRITORIO COMUNALE  55021 Fabbriche di Vergemoli LU"/>
    <s v="LOC. SALANETTI - STAZIONE TRAVASO SN SALANETTI 55012 Capannori LU"/>
    <s v="VIA SAN CRISTOFORO 82 LAMMARI 55012 Capannori LU"/>
    <x v="3"/>
    <s v="ER915EA-"/>
    <m/>
    <m/>
    <m/>
    <d v="1899-12-30T07:52:00"/>
    <d v="2024-12-12T00:00:00"/>
    <m/>
    <d v="1899-12-30T07:52:00"/>
    <d v="2024-12-12T00:00:00"/>
    <m/>
    <m/>
    <n v="0.82"/>
    <m/>
    <m/>
    <m/>
    <m/>
    <m/>
  </r>
  <r>
    <m/>
    <m/>
    <s v="00674357 del 13-12-2024 11:31"/>
    <s v="COMUNE DI FABBRICHE DI VERGEMOLI"/>
    <s v="ASCIT SERVIZI AMBIENTALI SPA"/>
    <s v="ASCIT SERVIZI AMBIENTALI SPA"/>
    <s v="05 - C"/>
    <s v="R13"/>
    <x v="8"/>
    <n v="2"/>
    <s v="TERRITORIO COMUNALE  55021 Fabbriche di Vergemoli LU"/>
    <s v="LOC. SALANETTI - CENTRO MULTIRACCOLTA S2 SALANETTI 55012 Capannori LU"/>
    <s v="VIA SAN CRISTOFORO 82 LAMMARI 55012 Capannori LU"/>
    <x v="8"/>
    <s v="ER915EA-"/>
    <m/>
    <m/>
    <m/>
    <d v="1899-12-30T11:31:00"/>
    <d v="2024-12-13T00:00:00"/>
    <m/>
    <d v="1899-12-30T11:31:00"/>
    <d v="2024-12-13T00:00:00"/>
    <m/>
    <m/>
    <n v="0.6"/>
    <m/>
    <m/>
    <m/>
    <m/>
    <m/>
  </r>
  <r>
    <m/>
    <m/>
    <s v="00674551 del 16-12-2024 07:18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ER915EA-"/>
    <m/>
    <m/>
    <m/>
    <d v="1899-12-30T07:17:00"/>
    <d v="2024-12-16T00:00:00"/>
    <m/>
    <d v="1899-12-30T07:18:00"/>
    <d v="2024-12-16T00:00:00"/>
    <m/>
    <m/>
    <n v="0.6"/>
    <m/>
    <m/>
    <m/>
    <m/>
    <m/>
  </r>
  <r>
    <m/>
    <m/>
    <s v="00674846 del 16-12-2024 08:55"/>
    <s v="COMUNE DI FABBRICHE DI VERGEMOLI"/>
    <s v="ASCIT SERVIZI AMBIENTALI SPA"/>
    <s v="SMURFIT WESTROCK RECYCLING ITALIA SRL"/>
    <s v="16 - TP"/>
    <s v="R13"/>
    <x v="5"/>
    <n v="2"/>
    <s v="TERRITORIO COMUNALE  55021 Fabbriche di Vergemoli LU"/>
    <s v="VIA DEL FANUCCHI 17 MARLIA 55012 Capannori LU"/>
    <s v="VIA SAN CRISTOFORO 82 LAMMARI 55012 Capannori LU"/>
    <x v="5"/>
    <s v="ER915EA-"/>
    <m/>
    <m/>
    <m/>
    <d v="1899-12-30T08:20:00"/>
    <d v="2024-12-16T00:00:00"/>
    <m/>
    <d v="1899-12-30T08:55:00"/>
    <d v="2024-12-16T00:00:00"/>
    <m/>
    <s v="16555/CARTA  del   16-12-2024"/>
    <n v="0.52"/>
    <m/>
    <m/>
    <m/>
    <m/>
    <m/>
  </r>
  <r>
    <m/>
    <m/>
    <s v="00674649 del 16-12-2024 11:16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ER915EA-"/>
    <m/>
    <m/>
    <m/>
    <d v="1899-12-30T11:16:00"/>
    <d v="2024-12-16T00:00:00"/>
    <m/>
    <d v="1899-12-30T11:16:00"/>
    <d v="2024-12-16T00:00:00"/>
    <m/>
    <m/>
    <n v="0.18"/>
    <m/>
    <m/>
    <m/>
    <m/>
    <m/>
  </r>
  <r>
    <m/>
    <m/>
    <s v="00678339 del 17-12-2024 09:15"/>
    <s v="COMUNE DI FABBRICHE DI VERGEMOLI"/>
    <s v="ASCIT SERVIZI AMBIENTALI SPA"/>
    <s v="RELIFE RECYCLING SRL"/>
    <s v="55 - CE"/>
    <s v="R13"/>
    <x v="4"/>
    <n v="2"/>
    <s v="TERRITORIO COMUNALE  55021 Fabbriche di Vergemoli LU"/>
    <s v="VIA PER SALANETTI 17 LUNATA 55012 Capannori LU"/>
    <s v="VIA SAN CRISTOFORO 82 LAMMARI 55012 Capannori LU"/>
    <x v="4"/>
    <s v="GW344KF-"/>
    <m/>
    <m/>
    <m/>
    <d v="1899-12-30T09:15:00"/>
    <d v="2024-12-17T00:00:00"/>
    <m/>
    <d v="1899-12-30T10:07:00"/>
    <d v="2024-12-17T00:00:00"/>
    <m/>
    <s v="MCSF 000047 X  del   17-12-2024"/>
    <n v="1.4999999999999999E-2"/>
    <m/>
    <m/>
    <m/>
    <m/>
    <m/>
  </r>
  <r>
    <m/>
    <m/>
    <s v="00674787 del 17-12-2024 09:31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GC993XZ-"/>
    <m/>
    <m/>
    <m/>
    <d v="1899-12-30T09:31:00"/>
    <d v="2024-12-17T00:00:00"/>
    <m/>
    <d v="1899-12-30T09:31:00"/>
    <d v="2024-12-17T00:00:00"/>
    <m/>
    <m/>
    <n v="0.28000000000000003"/>
    <m/>
    <m/>
    <m/>
    <m/>
    <m/>
  </r>
  <r>
    <m/>
    <m/>
    <s v="00674995 del 18-12-2024 08:10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FP851VJ-"/>
    <m/>
    <m/>
    <m/>
    <d v="1899-12-30T08:10:00"/>
    <d v="2024-12-18T00:00:00"/>
    <m/>
    <d v="1899-12-30T08:10:00"/>
    <d v="2024-12-18T00:00:00"/>
    <m/>
    <m/>
    <n v="0.54"/>
    <m/>
    <m/>
    <m/>
    <m/>
    <m/>
  </r>
  <r>
    <m/>
    <m/>
    <s v="00678330 del 19-12-2024 08:10"/>
    <s v="COMUNE DI FABBRICHE DI VERGEMOLI"/>
    <s v="S.I.R. SIENA INDUSTRIAL RECYCLING"/>
    <s v="PIANIGIANI ROTTAMI SRL"/>
    <s v="55 - CE"/>
    <s v="R13"/>
    <x v="1"/>
    <n v="2"/>
    <s v="TERRITORIO COMUNALE  55021 Fabbriche di Vergemoli LU"/>
    <s v="STRADA DI RIBUCCIANO 1-3-5-7  53100 Siena SI"/>
    <s v="STRADA DI RIBUCCIANO 9  53100 Siena SI"/>
    <x v="1"/>
    <s v="BT425BF-"/>
    <m/>
    <m/>
    <m/>
    <d v="1899-12-30T08:10:00"/>
    <d v="2024-12-19T00:00:00"/>
    <m/>
    <d v="1899-12-30T08:10:00"/>
    <d v="2024-12-19T00:00:00"/>
    <m/>
    <s v="XFR007398/24  del   18-12-2024"/>
    <n v="1.4999999999999999E-2"/>
    <m/>
    <m/>
    <m/>
    <m/>
    <m/>
  </r>
  <r>
    <m/>
    <m/>
    <s v="00675095 del 19-12-2024 08:16"/>
    <s v="COMUNE DI FABBRICHE DI VERGEMOLI"/>
    <s v="ASCIT SERVIZI AMBIENTALI SPA"/>
    <s v="ASCIT SERVIZI AMBIENTALI SPA"/>
    <s v="07 - C"/>
    <s v="D15"/>
    <x v="3"/>
    <n v="2"/>
    <s v="TERRITORIO COMUNALE  55021 Fabbriche di Vergemoli LU"/>
    <s v="LOC. SALANETTI - STAZIONE TRAVASO SN SALANETTI 55012 Capannori LU"/>
    <s v="VIA SAN CRISTOFORO 82 LAMMARI 55012 Capannori LU"/>
    <x v="3"/>
    <s v="GC993XZ-"/>
    <m/>
    <m/>
    <m/>
    <d v="1899-12-30T08:16:00"/>
    <d v="2024-12-19T00:00:00"/>
    <m/>
    <d v="1899-12-30T08:16:00"/>
    <d v="2024-12-19T00:00:00"/>
    <m/>
    <m/>
    <n v="1"/>
    <m/>
    <m/>
    <m/>
    <m/>
    <m/>
  </r>
  <r>
    <m/>
    <m/>
    <s v="00678318 del 19-12-2024 09:30"/>
    <s v="COMUNE DI FABBRICHE DI VERGEMOLI"/>
    <s v="ASCIT SERVIZI AMBIENTALI SPA"/>
    <s v="FRATELLI TURICCHI SRL"/>
    <s v="55 - CE"/>
    <s v="R5"/>
    <x v="9"/>
    <n v="2"/>
    <s v="TERRITORIO COMUNALE  55021 Fabbriche di Vergemoli LU"/>
    <s v="LOC. PEDONE SNC  55051 Barga LU"/>
    <s v="VIA SAN CRISTOFORO 82 LAMMARI 55012 Capannori LU"/>
    <x v="9"/>
    <s v="GC993XZ-"/>
    <m/>
    <m/>
    <m/>
    <d v="1899-12-30T09:30:00"/>
    <d v="2024-12-19T00:00:00"/>
    <m/>
    <d v="1899-12-30T10:11:00"/>
    <d v="2024-12-19T00:00:00"/>
    <m/>
    <s v="MCSF 000048 D  del   19-12-2024"/>
    <n v="0.05"/>
    <m/>
    <m/>
    <m/>
    <m/>
    <m/>
  </r>
  <r>
    <m/>
    <m/>
    <s v="00675118 del 19-12-2024 11:13"/>
    <s v="COMUNE DI FABBRICHE DI VERGEMOLI"/>
    <s v="ASCIT SERVIZI AMBIENTALI SPA"/>
    <s v="ASCIT SERVIZI AMBIENTALI SPA"/>
    <s v="05 - C"/>
    <s v="R13"/>
    <x v="3"/>
    <n v="2"/>
    <s v="TERRITORIO COMUNALE  55021 Fabbriche di Vergemoli LU"/>
    <s v="LOC. SALANETTI - STAZIONE TRAVASO SN SALANETTI 55012 Capannori LU"/>
    <s v="VIA SAN CRISTOFORO 82 LAMMARI 55012 Capannori LU"/>
    <x v="3"/>
    <s v="FP851VJ-"/>
    <m/>
    <m/>
    <m/>
    <d v="1899-12-30T11:13:00"/>
    <d v="2024-12-19T00:00:00"/>
    <m/>
    <d v="1899-12-30T11:13:00"/>
    <d v="2024-12-19T00:00:00"/>
    <m/>
    <m/>
    <n v="0.6"/>
    <m/>
    <m/>
    <m/>
    <m/>
    <m/>
  </r>
  <r>
    <m/>
    <m/>
    <s v="00675258 del 20-12-2024 09:22"/>
    <s v="COMUNE DI FABBRICHE DI VERGEMOLI"/>
    <s v="ASCIT SERVIZI AMBIENTALI SPA"/>
    <s v="ASCIT SERVIZI AMBIENTALI SPA"/>
    <s v="05 - C"/>
    <s v="R13"/>
    <x v="10"/>
    <n v="2"/>
    <s v="TERRITORIO COMUNALE  55021 Fabbriche di Vergemoli LU"/>
    <s v="LOC. SALANETTI - CENTRO MULTIRACCOLTA S2 SALANETTI 55012 Capannori LU"/>
    <s v="VIA SAN CRISTOFORO 82 LAMMARI 55012 Capannori LU"/>
    <x v="10"/>
    <s v="GW345KF-"/>
    <m/>
    <m/>
    <m/>
    <d v="1899-12-30T09:22:00"/>
    <d v="2024-12-20T00:00:00"/>
    <m/>
    <d v="1899-12-30T09:22:00"/>
    <d v="2024-12-20T00:00:00"/>
    <m/>
    <m/>
    <n v="0.14000000000000001"/>
    <s v="     HP14"/>
    <m/>
    <m/>
    <m/>
    <m/>
  </r>
  <r>
    <m/>
    <m/>
    <s v="00675477 del 21-12-2024 08:17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GD475DK-"/>
    <m/>
    <m/>
    <m/>
    <d v="1899-12-30T08:17:00"/>
    <d v="2024-12-21T00:00:00"/>
    <m/>
    <d v="1899-12-30T08:17:00"/>
    <d v="2024-12-21T00:00:00"/>
    <m/>
    <m/>
    <n v="0.28000000000000003"/>
    <m/>
    <m/>
    <m/>
    <m/>
    <m/>
  </r>
  <r>
    <m/>
    <m/>
    <s v="00675687 del 23-12-2024 07:41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FP851VJ-"/>
    <m/>
    <m/>
    <m/>
    <d v="1899-12-30T07:41:00"/>
    <d v="2024-12-23T00:00:00"/>
    <m/>
    <d v="1899-12-30T07:41:00"/>
    <d v="2024-12-23T00:00:00"/>
    <m/>
    <m/>
    <n v="0.6"/>
    <m/>
    <m/>
    <m/>
    <m/>
    <m/>
  </r>
  <r>
    <m/>
    <m/>
    <s v="00678332 del 23-12-2024 08:40"/>
    <s v="COMUNE DI FABBRICHE DI VERGEMOLI"/>
    <s v="RM SRL"/>
    <s v="RM SRL"/>
    <s v="55 - CE"/>
    <s v="R13"/>
    <x v="1"/>
    <n v="2"/>
    <s v="TERRITORIO COMUNALE  55021 Fabbriche di Vergemoli LU"/>
    <s v="VIA CIARPI 91 PORCARI 55016 Porcari LU"/>
    <s v="VIA CIARPI 91 PORCARI 55016 Porcari LU"/>
    <x v="1"/>
    <s v="EW549FK-"/>
    <m/>
    <m/>
    <m/>
    <d v="1899-12-30T08:40:00"/>
    <d v="2024-12-23T00:00:00"/>
    <m/>
    <d v="1899-12-30T09:26:00"/>
    <d v="2024-12-23T00:00:00"/>
    <m/>
    <s v="TBND001675L  del   19-12-2024"/>
    <n v="1.4E-2"/>
    <m/>
    <m/>
    <m/>
    <m/>
    <m/>
  </r>
  <r>
    <m/>
    <m/>
    <s v="00675842 del 24-12-2024 08:05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GC993XZ-"/>
    <m/>
    <m/>
    <m/>
    <d v="1899-12-30T08:05:00"/>
    <d v="2024-12-24T00:00:00"/>
    <m/>
    <d v="1899-12-30T08:05:00"/>
    <d v="2024-12-24T00:00:00"/>
    <m/>
    <m/>
    <n v="0.31"/>
    <m/>
    <m/>
    <m/>
    <m/>
    <m/>
  </r>
  <r>
    <m/>
    <m/>
    <s v="00675939 del 26-12-2024 08:27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GC993XZ-"/>
    <m/>
    <m/>
    <m/>
    <d v="1899-12-30T08:27:00"/>
    <d v="2024-12-26T00:00:00"/>
    <m/>
    <d v="1899-12-30T08:27:00"/>
    <d v="2024-12-26T00:00:00"/>
    <m/>
    <m/>
    <n v="0.5"/>
    <m/>
    <m/>
    <m/>
    <m/>
    <m/>
  </r>
  <r>
    <m/>
    <m/>
    <s v="00676220 del 28-12-2024 08:50"/>
    <s v="COMUNE DI FABBRICHE DI VERGEMOLI"/>
    <s v="ASCIT SERVIZI AMBIENTALI SPA"/>
    <s v="ASCIT SERVIZI AMBIENTALI SPA"/>
    <s v="05 - C"/>
    <s v="R13"/>
    <x v="8"/>
    <n v="2"/>
    <s v="TERRITORIO COMUNALE  55021 Fabbriche di Vergemoli LU"/>
    <s v="LOC. SALANETTI - CENTRO MULTIRACCOLTA S2 SALANETTI 55012 Capannori LU"/>
    <s v="VIA SAN CRISTOFORO 82 LAMMARI 55012 Capannori LU"/>
    <x v="8"/>
    <s v="FP851VJ-"/>
    <m/>
    <m/>
    <m/>
    <d v="1899-12-30T08:50:00"/>
    <d v="2024-12-28T00:00:00"/>
    <m/>
    <d v="1899-12-30T08:50:00"/>
    <d v="2024-12-28T00:00:00"/>
    <m/>
    <m/>
    <n v="1"/>
    <m/>
    <m/>
    <m/>
    <m/>
    <m/>
  </r>
  <r>
    <m/>
    <m/>
    <s v="00676410 del 30-12-2024 09:34"/>
    <s v="COMUNE DI FABBRICHE DI VERGEMOLI"/>
    <s v="ASCIT SERVIZI AMBIENTALI SPA"/>
    <s v="ASCIT SERVIZI AMBIENTALI SPA"/>
    <s v="05 - C"/>
    <s v="R13"/>
    <x v="3"/>
    <n v="2"/>
    <s v="TERRITORIO COMUNALE  55021 Fabbriche di Vergemoli LU"/>
    <s v="LOC. SALANETTI - STAZIONE TRAVASO SN SALANETTI 55012 Capannori LU"/>
    <s v="VIA SAN CRISTOFORO 82 LAMMARI 55012 Capannori LU"/>
    <x v="3"/>
    <s v="GC975KB-"/>
    <m/>
    <m/>
    <m/>
    <d v="1899-12-30T09:34:00"/>
    <d v="2024-12-30T00:00:00"/>
    <m/>
    <d v="1899-12-30T09:34:00"/>
    <d v="2024-12-30T00:00:00"/>
    <m/>
    <m/>
    <n v="0.9"/>
    <m/>
    <m/>
    <m/>
    <m/>
    <m/>
  </r>
  <r>
    <m/>
    <m/>
    <s v="00676413 del 30-12-2024 09:47"/>
    <s v="COMUNE DI FABBRICHE DI VERGEMOLI"/>
    <s v="ASCIT SERVIZI AMBIENTALI SPA"/>
    <s v="ASCIT SERVIZI AMBIENTALI SPA"/>
    <s v="05 - C"/>
    <s v="R13"/>
    <x v="0"/>
    <n v="2"/>
    <s v="TERRITORIO COMUNALE  55021 Fabbriche di Vergemoli LU"/>
    <s v="LOC. SALANETTI - STAZIONE TRAVASO SN SALANETTI 55012 Capannori LU"/>
    <s v="VIA SAN CRISTOFORO 82 LAMMARI 55012 Capannori LU"/>
    <x v="0"/>
    <s v="GD475DK-"/>
    <m/>
    <m/>
    <m/>
    <d v="1899-12-30T09:47:00"/>
    <d v="2024-12-30T00:00:00"/>
    <m/>
    <d v="1899-12-30T09:47:00"/>
    <d v="2024-12-30T00:00:00"/>
    <m/>
    <m/>
    <n v="0.7"/>
    <m/>
    <m/>
    <m/>
    <m/>
    <m/>
  </r>
  <r>
    <m/>
    <m/>
    <s v="00676444 del 30-12-2024 11:40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GD475DK-"/>
    <m/>
    <m/>
    <m/>
    <d v="1899-12-30T11:40:00"/>
    <d v="2024-12-30T00:00:00"/>
    <m/>
    <d v="1899-12-30T11:40:00"/>
    <d v="2024-12-30T00:00:00"/>
    <m/>
    <m/>
    <n v="0.42"/>
    <m/>
    <m/>
    <m/>
    <m/>
    <m/>
  </r>
  <r>
    <m/>
    <m/>
    <s v="00676553 del 31-12-2024 07:45"/>
    <s v="COMUNE DI FABBRICHE DI VERGEMOLI"/>
    <s v="ASCIT SERVIZI AMBIENTALI SPA"/>
    <s v="ASCIT SERVIZI AMBIENTALI SPA"/>
    <s v="05 - C"/>
    <s v="R13"/>
    <x v="2"/>
    <n v="2"/>
    <s v="TERRITORIO COMUNALE  55021 Fabbriche di Vergemoli LU"/>
    <s v="LOC. SALANETTI - CENTRO MULTIRACCOLTA S2 SALANETTI 55012 Capannori LU"/>
    <s v="VIA SAN CRISTOFORO 82 LAMMARI 55012 Capannori LU"/>
    <x v="2"/>
    <s v="FP851VJ-"/>
    <m/>
    <m/>
    <m/>
    <d v="1899-12-30T07:45:00"/>
    <d v="2024-12-31T00:00:00"/>
    <m/>
    <d v="1899-12-30T07:45:00"/>
    <d v="2024-12-31T00:00:00"/>
    <m/>
    <m/>
    <n v="0.15"/>
    <m/>
    <m/>
    <m/>
    <m/>
    <m/>
  </r>
  <r>
    <m/>
    <m/>
    <m/>
    <m/>
    <m/>
    <m/>
    <m/>
    <m/>
    <x v="11"/>
    <m/>
    <m/>
    <m/>
    <m/>
    <x v="11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047D96-1CB4-4AD8-9ED2-507280646AE5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28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8"/>
        <item x="6"/>
        <item x="9"/>
        <item x="5"/>
        <item x="0"/>
        <item x="10"/>
        <item x="7"/>
        <item x="1"/>
        <item x="3"/>
        <item x="4"/>
        <item x="11"/>
        <item t="default"/>
      </items>
    </pivotField>
    <pivotField showAll="0"/>
    <pivotField showAll="0"/>
    <pivotField showAll="0"/>
    <pivotField showAll="0"/>
    <pivotField axis="axisRow" showAll="0">
      <items count="13">
        <item x="1"/>
        <item x="10"/>
        <item x="5"/>
        <item x="6"/>
        <item x="8"/>
        <item x="2"/>
        <item x="0"/>
        <item x="4"/>
        <item x="9"/>
        <item x="3"/>
        <item x="7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25">
    <i>
      <x/>
    </i>
    <i r="1">
      <x v="8"/>
    </i>
    <i>
      <x v="1"/>
    </i>
    <i r="1">
      <x v="6"/>
    </i>
    <i>
      <x v="2"/>
    </i>
    <i r="1">
      <x v="4"/>
    </i>
    <i>
      <x v="3"/>
    </i>
    <i r="1">
      <x v="2"/>
    </i>
    <i>
      <x v="4"/>
    </i>
    <i r="1">
      <x v="1"/>
    </i>
    <i>
      <x v="5"/>
    </i>
    <i r="1">
      <x/>
    </i>
    <i>
      <x v="6"/>
    </i>
    <i r="1">
      <x v="5"/>
    </i>
    <i>
      <x v="7"/>
    </i>
    <i r="1">
      <x v="10"/>
    </i>
    <i>
      <x v="8"/>
    </i>
    <i r="1">
      <x v="3"/>
    </i>
    <i>
      <x v="9"/>
    </i>
    <i r="1">
      <x v="9"/>
    </i>
    <i>
      <x v="10"/>
    </i>
    <i r="1">
      <x v="7"/>
    </i>
    <i>
      <x v="11"/>
    </i>
    <i r="1">
      <x v="11"/>
    </i>
    <i t="grand">
      <x/>
    </i>
  </rowItems>
  <colItems count="1">
    <i/>
  </colItems>
  <dataFields count="1">
    <dataField name="tonnellate" fld="25" baseField="0" baseItem="0"/>
  </dataFields>
  <formats count="15">
    <format dxfId="14">
      <pivotArea field="13" type="button" dataOnly="0" labelOnly="1" outline="0" axis="axisRow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8" count="1">
            <x v="8"/>
          </reference>
          <reference field="13" count="1" selected="0">
            <x v="0"/>
          </reference>
        </references>
      </pivotArea>
    </format>
    <format dxfId="10">
      <pivotArea dataOnly="0" labelOnly="1" fieldPosition="0">
        <references count="2">
          <reference field="8" count="1">
            <x v="6"/>
          </reference>
          <reference field="13" count="1" selected="0">
            <x v="1"/>
          </reference>
        </references>
      </pivotArea>
    </format>
    <format dxfId="9">
      <pivotArea dataOnly="0" labelOnly="1" fieldPosition="0">
        <references count="2">
          <reference field="8" count="1">
            <x v="4"/>
          </reference>
          <reference field="13" count="1" selected="0">
            <x v="2"/>
          </reference>
        </references>
      </pivotArea>
    </format>
    <format dxfId="8">
      <pivotArea dataOnly="0" labelOnly="1" fieldPosition="0">
        <references count="2">
          <reference field="8" count="1">
            <x v="2"/>
          </reference>
          <reference field="13" count="1" selected="0">
            <x v="3"/>
          </reference>
        </references>
      </pivotArea>
    </format>
    <format dxfId="7">
      <pivotArea dataOnly="0" labelOnly="1" fieldPosition="0">
        <references count="2">
          <reference field="8" count="1">
            <x v="1"/>
          </reference>
          <reference field="13" count="1" selected="0">
            <x v="4"/>
          </reference>
        </references>
      </pivotArea>
    </format>
    <format dxfId="6">
      <pivotArea dataOnly="0" labelOnly="1" fieldPosition="0">
        <references count="2">
          <reference field="8" count="1">
            <x v="0"/>
          </reference>
          <reference field="13" count="1" selected="0">
            <x v="5"/>
          </reference>
        </references>
      </pivotArea>
    </format>
    <format dxfId="5">
      <pivotArea dataOnly="0" labelOnly="1" fieldPosition="0">
        <references count="2">
          <reference field="8" count="1">
            <x v="5"/>
          </reference>
          <reference field="13" count="1" selected="0">
            <x v="6"/>
          </reference>
        </references>
      </pivotArea>
    </format>
    <format dxfId="4">
      <pivotArea dataOnly="0" labelOnly="1" fieldPosition="0">
        <references count="2">
          <reference field="8" count="1">
            <x v="10"/>
          </reference>
          <reference field="13" count="1" selected="0">
            <x v="7"/>
          </reference>
        </references>
      </pivotArea>
    </format>
    <format dxfId="3">
      <pivotArea dataOnly="0" labelOnly="1" fieldPosition="0">
        <references count="2">
          <reference field="8" count="1">
            <x v="3"/>
          </reference>
          <reference field="13" count="1" selected="0">
            <x v="8"/>
          </reference>
        </references>
      </pivotArea>
    </format>
    <format dxfId="2">
      <pivotArea dataOnly="0" labelOnly="1" fieldPosition="0">
        <references count="2">
          <reference field="8" count="1">
            <x v="9"/>
          </reference>
          <reference field="13" count="1" selected="0">
            <x v="9"/>
          </reference>
        </references>
      </pivotArea>
    </format>
    <format dxfId="1">
      <pivotArea dataOnly="0" labelOnly="1" fieldPosition="0">
        <references count="2">
          <reference field="8" count="1">
            <x v="7"/>
          </reference>
          <reference field="13" count="1" selected="0">
            <x v="10"/>
          </reference>
        </references>
      </pivotArea>
    </format>
    <format dxfId="0">
      <pivotArea dataOnly="0" labelOnly="1" fieldPosition="0">
        <references count="2">
          <reference field="8" count="1">
            <x v="11"/>
          </reference>
          <reference field="13" count="1" selected="0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C065-3975-4DC0-9BF7-4CBE766BC252}">
  <dimension ref="A3:C28"/>
  <sheetViews>
    <sheetView tabSelected="1" topLeftCell="A10" workbookViewId="0">
      <selection activeCell="C28" sqref="C28"/>
    </sheetView>
  </sheetViews>
  <sheetFormatPr defaultRowHeight="15" x14ac:dyDescent="0.25"/>
  <cols>
    <col min="1" max="1" width="42.140625" style="4" customWidth="1"/>
    <col min="2" max="3" width="32" bestFit="1" customWidth="1"/>
  </cols>
  <sheetData>
    <row r="3" spans="1:2" x14ac:dyDescent="0.25">
      <c r="A3" s="2" t="s">
        <v>13</v>
      </c>
      <c r="B3" t="s">
        <v>14</v>
      </c>
    </row>
    <row r="4" spans="1:2" ht="45" x14ac:dyDescent="0.25">
      <c r="A4" s="3" t="s">
        <v>1</v>
      </c>
      <c r="B4" s="1">
        <v>4.4999999999999998E-2</v>
      </c>
    </row>
    <row r="5" spans="1:2" x14ac:dyDescent="0.25">
      <c r="A5" s="3">
        <v>200136</v>
      </c>
      <c r="B5" s="1">
        <v>4.4999999999999998E-2</v>
      </c>
    </row>
    <row r="6" spans="1:2" ht="30" x14ac:dyDescent="0.25">
      <c r="A6" s="3" t="s">
        <v>10</v>
      </c>
      <c r="B6" s="1">
        <v>0.14000000000000001</v>
      </c>
    </row>
    <row r="7" spans="1:2" x14ac:dyDescent="0.25">
      <c r="A7" s="3">
        <v>200123</v>
      </c>
      <c r="B7" s="1">
        <v>0.14000000000000001</v>
      </c>
    </row>
    <row r="8" spans="1:2" x14ac:dyDescent="0.25">
      <c r="A8" s="3" t="s">
        <v>5</v>
      </c>
      <c r="B8" s="1">
        <v>1.4</v>
      </c>
    </row>
    <row r="9" spans="1:2" x14ac:dyDescent="0.25">
      <c r="A9" s="3">
        <v>200101</v>
      </c>
      <c r="B9" s="1">
        <v>1.4</v>
      </c>
    </row>
    <row r="10" spans="1:2" ht="30" x14ac:dyDescent="0.25">
      <c r="A10" s="3" t="s">
        <v>6</v>
      </c>
      <c r="B10" s="1">
        <v>8.0000000000000002E-3</v>
      </c>
    </row>
    <row r="11" spans="1:2" x14ac:dyDescent="0.25">
      <c r="A11" s="3">
        <v>150110</v>
      </c>
      <c r="B11" s="1">
        <v>8.0000000000000002E-3</v>
      </c>
    </row>
    <row r="12" spans="1:2" x14ac:dyDescent="0.25">
      <c r="A12" s="3" t="s">
        <v>8</v>
      </c>
      <c r="B12" s="1">
        <v>1.6</v>
      </c>
    </row>
    <row r="13" spans="1:2" x14ac:dyDescent="0.25">
      <c r="A13" s="3">
        <v>150107</v>
      </c>
      <c r="B13" s="1">
        <v>1.6</v>
      </c>
    </row>
    <row r="14" spans="1:2" x14ac:dyDescent="0.25">
      <c r="A14" s="3" t="s">
        <v>2</v>
      </c>
      <c r="B14" s="1">
        <v>2.31</v>
      </c>
    </row>
    <row r="15" spans="1:2" x14ac:dyDescent="0.25">
      <c r="A15" s="3">
        <v>150106</v>
      </c>
      <c r="B15" s="1">
        <v>2.31</v>
      </c>
    </row>
    <row r="16" spans="1:2" x14ac:dyDescent="0.25">
      <c r="A16" s="3" t="s">
        <v>0</v>
      </c>
      <c r="B16" s="1">
        <v>5.24</v>
      </c>
    </row>
    <row r="17" spans="1:3" x14ac:dyDescent="0.25">
      <c r="A17" s="3">
        <v>200108</v>
      </c>
      <c r="B17" s="1">
        <v>5.24</v>
      </c>
    </row>
    <row r="18" spans="1:3" x14ac:dyDescent="0.25">
      <c r="A18" s="3" t="s">
        <v>4</v>
      </c>
      <c r="B18" s="1">
        <v>0.04</v>
      </c>
    </row>
    <row r="19" spans="1:3" x14ac:dyDescent="0.25">
      <c r="A19" s="3">
        <v>200307</v>
      </c>
      <c r="B19" s="1">
        <v>0.04</v>
      </c>
    </row>
    <row r="20" spans="1:3" ht="45" x14ac:dyDescent="0.25">
      <c r="A20" s="3" t="s">
        <v>9</v>
      </c>
      <c r="B20" s="1">
        <v>0.05</v>
      </c>
    </row>
    <row r="21" spans="1:3" x14ac:dyDescent="0.25">
      <c r="A21" s="3">
        <v>170904</v>
      </c>
      <c r="B21" s="1">
        <v>0.05</v>
      </c>
    </row>
    <row r="22" spans="1:3" x14ac:dyDescent="0.25">
      <c r="A22" s="3" t="s">
        <v>3</v>
      </c>
      <c r="B22" s="1">
        <v>6.1199999999999992</v>
      </c>
    </row>
    <row r="23" spans="1:3" x14ac:dyDescent="0.25">
      <c r="A23" s="3">
        <v>200301</v>
      </c>
      <c r="B23" s="1">
        <v>6.1199999999999992</v>
      </c>
    </row>
    <row r="24" spans="1:3" ht="30" x14ac:dyDescent="0.25">
      <c r="A24" s="3" t="s">
        <v>7</v>
      </c>
      <c r="B24" s="1">
        <v>3.0000000000000001E-3</v>
      </c>
    </row>
    <row r="25" spans="1:3" x14ac:dyDescent="0.25">
      <c r="A25" s="3">
        <v>200127</v>
      </c>
      <c r="B25" s="1">
        <v>3.0000000000000001E-3</v>
      </c>
    </row>
    <row r="26" spans="1:3" x14ac:dyDescent="0.25">
      <c r="A26" s="3" t="s">
        <v>11</v>
      </c>
      <c r="B26" s="1"/>
    </row>
    <row r="27" spans="1:3" x14ac:dyDescent="0.25">
      <c r="A27" s="3" t="s">
        <v>11</v>
      </c>
      <c r="B27" s="1"/>
    </row>
    <row r="28" spans="1:3" ht="18.75" x14ac:dyDescent="0.3">
      <c r="A28" s="3" t="s">
        <v>12</v>
      </c>
      <c r="B28" s="1">
        <v>16.956</v>
      </c>
      <c r="C28" s="5">
        <f>(GETPIVOTDATA("lista_movim.c_QUATON",$A$3)-GETPIVOTDATA("lista_movim.c_QUATON",$A$3,"lista_movim.c_CODRIFCER",200301,"lista_movim.c_NOME","rifiuti urbani non differenziati"))/GETPIVOTDATA("lista_movim.c_QUATON",$A$3)*100</f>
        <v>63.906581740976655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2025-01-14T10:35:04Z</dcterms:created>
  <dcterms:modified xsi:type="dcterms:W3CDTF">2025-01-14T10:35:04Z</dcterms:modified>
</cp:coreProperties>
</file>