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FF9EF6D6-742D-45C3-ABF0-A65099032F0D}" xr6:coauthVersionLast="47" xr6:coauthVersionMax="47" xr10:uidLastSave="{00000000-0000-0000-0000-000000000000}"/>
  <bookViews>
    <workbookView xWindow="-120" yWindow="-120" windowWidth="29040" windowHeight="15720" xr2:uid="{FAE02542-A787-4175-99F3-ECD43E66F8E0}"/>
  </bookViews>
  <sheets>
    <sheet name="Foglio1" sheetId="2" r:id="rId1"/>
  </sheets>
  <calcPr calcId="0"/>
  <pivotCaches>
    <pivotCache cacheId="4" r:id="rId2"/>
  </pivotCaches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<sst xmlns="http://schemas.openxmlformats.org/spreadsheetml/2006/main" count="19" uniqueCount="18">
  <si>
    <t>pneumatici fuori uso</t>
  </si>
  <si>
    <t>rifiuti urbani non differenziati</t>
  </si>
  <si>
    <t>imballaggi di vetro</t>
  </si>
  <si>
    <t>legno diverso da quello di cui alla voce 20 01 37</t>
  </si>
  <si>
    <t>oli e grassi commestibili</t>
  </si>
  <si>
    <t>carta e cartone</t>
  </si>
  <si>
    <t>imballaggi in materiali misti</t>
  </si>
  <si>
    <t>imballaggi contenenti residui di sostanze pericolose o contaminati da tali sostanze</t>
  </si>
  <si>
    <t>vernici, inchiostri, adesivi e resine contenenti sostanze pericolose</t>
  </si>
  <si>
    <t>rifiuti ingombranti</t>
  </si>
  <si>
    <t>rifiuti biodegradabili</t>
  </si>
  <si>
    <t>rifiuti biodegradabili di cucine e mense</t>
  </si>
  <si>
    <t>Metalli</t>
  </si>
  <si>
    <t>Abbigliamento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</si>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</sst>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18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\Downloads\lista_movimenti_36%20(37)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80251273148" createdVersion="8" refreshedVersion="8" minRefreshableVersion="3" recordCount="39" xr:uid="{9136736E-3FF5-4FAD-837E-0017FD7B2DA9}">
  <cacheSource type="worksheet">
    <worksheetSource ref="A1:AE1048576" sheet="lista_movimenti_36 (37)" r:id="rId2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150106" maxValue="200307" count="15">
        <n v="160103"/>
        <n v="200301"/>
        <n v="150107"/>
        <n v="200138"/>
        <n v="200125"/>
        <n v="200101"/>
        <n v="150106"/>
        <n v="150110"/>
        <n v="200127"/>
        <n v="200307"/>
        <n v="200201"/>
        <n v="200108"/>
        <n v="200140"/>
        <n v="200110"/>
        <m/>
      </sharedItems>
    </cacheField>
    <cacheField name="lista_movim.c_STATOF" numFmtId="0">
      <sharedItems containsString="0" containsBlank="1" containsNumber="1" containsInteger="1" minValue="2" maxValue="4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15">
        <s v="pneumatici fuori uso"/>
        <s v="rifiuti urbani non differenziati"/>
        <s v="imballaggi di vetro"/>
        <s v="legno diverso da quello di cui alla voce 20 01 37"/>
        <s v="oli e grassi commestibili"/>
        <s v="carta e cartone"/>
        <s v="imballaggi in materiali misti"/>
        <s v="imballaggi contenenti residui di sostanze pericolose o contaminati da tali sostanze"/>
        <s v="vernici, inchiostri, adesivi e resine contenenti sostanze pericolose"/>
        <s v="rifiuti ingombranti"/>
        <s v="rifiuti biodegradabili"/>
        <s v="rifiuti biodegradabili di cucine e mense"/>
        <s v="Metalli"/>
        <s v="Abbigliamento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NonDate="0" containsString="0" containsBlank="1"/>
    </cacheField>
    <cacheField name="lista_movim.c_ORAINITRA" numFmtId="0">
      <sharedItems containsNonDate="0" containsDate="1" containsString="0" containsBlank="1" minDate="1899-12-30T06:30:00" maxDate="1899-12-30T15:00:00"/>
    </cacheField>
    <cacheField name="lista_movim.c_DTINITRA" numFmtId="0">
      <sharedItems containsNonDate="0" containsDate="1" containsString="0" containsBlank="1" minDate="2024-12-03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7:24:00" maxDate="1899-12-30T16:17:00"/>
    </cacheField>
    <cacheField name="lista_movim.c_DTFINTRA" numFmtId="0">
      <sharedItems containsNonDate="0" containsDate="1" containsString="0" containsBlank="1" minDate="2024-12-03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4.2999999999999997E-2" maxValue="8.56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m/>
    <m/>
    <s v="00672533 del 03-12-2024 07:28"/>
    <s v="COMUNE DI COREGLIA ANTELMINELLI"/>
    <s v="UTENTE CITTADINO"/>
    <s v="ASCIT SERVIZI AMBIENTALI SPA"/>
    <s v="05 - C"/>
    <s v="R13"/>
    <x v="0"/>
    <n v="2"/>
    <s v="TERRITORIO COMUNALE SNC 55025 Coreglia Antelminelli LU"/>
    <s v="LOC. SALANETTI - CENTRO MULTIRACCOLTA S2 SALANETTI 55012 Capannori LU"/>
    <s v="VIA DEL COMUNE   55012 Capannori LU"/>
    <x v="0"/>
    <s v="-"/>
    <m/>
    <m/>
    <m/>
    <d v="1899-12-30T07:28:00"/>
    <d v="2024-12-03T00:00:00"/>
    <m/>
    <d v="1899-12-30T07:28:00"/>
    <d v="2024-12-03T00:00:00"/>
    <m/>
    <m/>
    <n v="0.3"/>
    <m/>
    <m/>
    <m/>
    <m/>
    <m/>
  </r>
  <r>
    <m/>
    <m/>
    <s v="00672604 del 03-12-2024 11:25"/>
    <s v="COMUNE DI COREGLIA ANTELMINELLI"/>
    <s v="ASCIT SERVIZI AMBIENTALI SPA"/>
    <s v="ASCIT SERVIZI AMBIENTALI SPA"/>
    <s v="05 - C"/>
    <s v="R13"/>
    <x v="1"/>
    <n v="2"/>
    <s v="TERRITORIO COMUNALE SNC 55025 Coreglia Antelminelli LU"/>
    <s v="LOC. SALANETTI - STAZIONE TRAVASO SN SALANETTI 55012 Capannori LU"/>
    <s v="VIA SAN CRISTOFORO 82 LAMMARI 55012 Capannori LU"/>
    <x v="1"/>
    <s v="GC993XZ-"/>
    <m/>
    <m/>
    <m/>
    <d v="1899-12-30T11:21:00"/>
    <d v="2024-12-03T00:00:00"/>
    <m/>
    <d v="1899-12-30T11:25:00"/>
    <d v="2024-12-03T00:00:00"/>
    <m/>
    <m/>
    <n v="8.1999999999999993"/>
    <m/>
    <m/>
    <m/>
    <m/>
    <m/>
  </r>
  <r>
    <m/>
    <m/>
    <s v="00672672 del 03-12-2024 12:38"/>
    <s v="COMUNE DI COREGLIA ANTELMINELLI"/>
    <s v="ASCIT SERVIZI AMBIENTALI SPA"/>
    <s v="ASCIT SERVIZI AMBIENTALI SPA"/>
    <s v="05 - C"/>
    <s v="R13"/>
    <x v="2"/>
    <n v="2"/>
    <s v="TERRITORIO COMUNALE SNC 55025 Coreglia Antelminelli LU"/>
    <s v="LOC. SALANETTI - CENTRO MULTIRACCOLTA S2 SALANETTI 55012 Capannori LU"/>
    <s v="VIA SAN CRISTOFORO 82 LAMMARI 55012 Capannori LU"/>
    <x v="2"/>
    <s v="GC993XZ-"/>
    <m/>
    <m/>
    <m/>
    <d v="1899-12-30T12:30:00"/>
    <d v="2024-12-03T00:00:00"/>
    <m/>
    <d v="1899-12-30T12:38:00"/>
    <d v="2024-12-03T00:00:00"/>
    <m/>
    <m/>
    <n v="6.32"/>
    <m/>
    <m/>
    <m/>
    <m/>
    <m/>
  </r>
  <r>
    <m/>
    <m/>
    <s v="00678368 del 04-12-2024 12:20"/>
    <s v="COMUNE DI COREGLIA ANTELMINELLI"/>
    <s v="ASCIT SERVIZI AMBIENTALI SPA"/>
    <s v="AUTOTRASPORTI GRUPPO FRATI SRL"/>
    <s v="55 - CE"/>
    <s v="R12"/>
    <x v="3"/>
    <n v="2"/>
    <s v="TERRITORIO COMUNALE SNC 55025 Coreglia Antelminelli LU"/>
    <s v="VIA SCOLMATORE  PALMERINO 56021 Cascina PI"/>
    <s v="VIA SAN CRISTOFORO 82 LAMMARI 55012 Capannori LU"/>
    <x v="3"/>
    <s v="GD475DK-XA339RB"/>
    <m/>
    <m/>
    <m/>
    <d v="1899-12-30T12:20:00"/>
    <d v="2024-12-04T00:00:00"/>
    <m/>
    <d v="1899-12-30T14:33:00"/>
    <d v="2024-12-04T00:00:00"/>
    <m/>
    <s v="DGBJ 000038 H  del   04-12-2024"/>
    <n v="5.36"/>
    <m/>
    <m/>
    <m/>
    <m/>
    <m/>
  </r>
  <r>
    <m/>
    <m/>
    <s v="00678366 del 04-12-2024 13:25"/>
    <s v="COMUNE DI COREGLIA ANTELMINELLI"/>
    <s v="ECOREC S.R.L."/>
    <s v="ECOREC S.R.L."/>
    <s v="55 - CE"/>
    <s v="R9"/>
    <x v="4"/>
    <n v="4"/>
    <s v="TERRITORIO COMUNALE SNC 55025 Coreglia Antelminelli LU"/>
    <s v="VIA DI POGGIO GAGLIARDO 42 MONTESCUDAIO 56040 Montescudaio PI"/>
    <s v="VIA DI POGGIO GAGLIARDO 42 MONTESCUDAIO 56040 Montescudaio PI"/>
    <x v="4"/>
    <s v="GF502RD-"/>
    <m/>
    <m/>
    <m/>
    <d v="1899-12-30T13:25:00"/>
    <d v="2024-12-04T00:00:00"/>
    <m/>
    <d v="1899-12-30T15:20:00"/>
    <d v="2024-12-04T00:00:00"/>
    <m/>
    <s v="FIR 28473/2024  del   04-12-2024"/>
    <n v="0.11"/>
    <m/>
    <m/>
    <m/>
    <m/>
    <m/>
  </r>
  <r>
    <m/>
    <m/>
    <s v="00673278 del 05-12-2024 10:24"/>
    <s v="COMUNE DI COREGLIA ANTELMINELLI"/>
    <s v="ASCIT SERVIZI AMBIENTALI SPA"/>
    <s v="SMURFIT WESTROCK RECYCLING ITALIA SRL"/>
    <s v="16 - TP"/>
    <s v="R13"/>
    <x v="5"/>
    <n v="2"/>
    <s v="TERRITORIO COMUNALE SNC 55025 Coreglia Antelminelli LU"/>
    <s v="VIA DEL FANUCCHI 17 MARLIA 55012 Capannori LU"/>
    <s v="VIA SAN CRISTOFORO 82 LAMMARI 55012 Capannori LU"/>
    <x v="5"/>
    <s v="GD475DK-"/>
    <m/>
    <m/>
    <m/>
    <d v="1899-12-30T09:45:00"/>
    <d v="2024-12-05T00:00:00"/>
    <m/>
    <d v="1899-12-30T10:24:00"/>
    <d v="2024-12-05T00:00:00"/>
    <m/>
    <s v="15292/CARTA  del   05-12-2024"/>
    <n v="5.45"/>
    <m/>
    <m/>
    <m/>
    <m/>
    <m/>
  </r>
  <r>
    <m/>
    <m/>
    <s v="00678308 del 06-12-2024 08:00"/>
    <s v="COMUNE DI COREGLIA ANTELMINELLI"/>
    <s v="SPECCHIA SRL"/>
    <s v="ERSU SPA"/>
    <s v="55 - CE"/>
    <s v="R13"/>
    <x v="6"/>
    <n v="2"/>
    <s v="TERRITORIO COMUNALE SNC 55025 Coreglia Antelminelli LU"/>
    <s v="VIA VICINALE DELLA PIEVE 1  55054 Massarosa LU"/>
    <s v="VIA SERRA DI BACCANO SNC  19021 Arcola SP"/>
    <x v="6"/>
    <s v="GB203LN-XA745PF"/>
    <m/>
    <m/>
    <m/>
    <d v="1899-12-30T08:00:00"/>
    <d v="2024-12-06T00:00:00"/>
    <m/>
    <d v="1899-12-30T10:26:00"/>
    <d v="2024-12-06T00:00:00"/>
    <m/>
    <s v="JRQB007278H  del   02-12-2024"/>
    <n v="4.016"/>
    <m/>
    <m/>
    <m/>
    <m/>
    <m/>
  </r>
  <r>
    <m/>
    <m/>
    <s v="00673105 del 06-12-2024 09:52"/>
    <s v="COMUNE DI COREGLIA ANTELMINELLI"/>
    <s v="ASCIT SERVIZI AMBIENTALI SPA"/>
    <s v="ASCIT SERVIZI AMBIENTALI SPA"/>
    <s v="07 - C"/>
    <s v="D15"/>
    <x v="1"/>
    <n v="2"/>
    <s v="TERRITORIO COMUNALE SNC 55025 Coreglia Antelminelli LU"/>
    <s v="LOC. SALANETTI - STAZIONE TRAVASO SN SALANETTI 55012 Capannori LU"/>
    <s v="VIA SAN CRISTOFORO 82 LAMMARI 55012 Capannori LU"/>
    <x v="1"/>
    <s v="FP851VJ-"/>
    <m/>
    <m/>
    <m/>
    <d v="1899-12-30T09:52:00"/>
    <d v="2024-12-06T00:00:00"/>
    <m/>
    <d v="1899-12-30T09:52:00"/>
    <d v="2024-12-06T00:00:00"/>
    <m/>
    <m/>
    <n v="1.92"/>
    <m/>
    <m/>
    <m/>
    <m/>
    <m/>
  </r>
  <r>
    <m/>
    <m/>
    <s v="00678363 del 06-12-2024 10:20"/>
    <s v="COMUNE DI COREGLIA ANTELMINELLI"/>
    <s v="ERSU SPA"/>
    <s v="ERSU SPA"/>
    <s v="55 - CE"/>
    <s v="R13"/>
    <x v="7"/>
    <n v="2"/>
    <s v="TERRITORIO COMUNALE SNC 55025 Coreglia Antelminelli LU"/>
    <s v="VIA DELLE CANNELLE SNC  55054 Massarosa LU"/>
    <s v="VIA PONTENUOVO 22  55045 Pietrasanta LU"/>
    <x v="7"/>
    <s v="FT837KB-"/>
    <m/>
    <m/>
    <m/>
    <d v="1899-12-30T10:20:00"/>
    <d v="2024-12-06T00:00:00"/>
    <m/>
    <d v="1899-12-30T10:20:00"/>
    <d v="2024-12-06T00:00:00"/>
    <m/>
    <s v="NYLZ008332C  del   05-12-2024"/>
    <n v="4.2999999999999997E-2"/>
    <s v=" HP4HP5    HP14"/>
    <m/>
    <m/>
    <m/>
    <m/>
  </r>
  <r>
    <m/>
    <m/>
    <s v="00678367 del 06-12-2024 10:20"/>
    <s v="COMUNE DI COREGLIA ANTELMINELLI"/>
    <s v="ERSU SPA"/>
    <s v="ERSU SPA"/>
    <s v="55 - CE"/>
    <s v="R13"/>
    <x v="8"/>
    <n v="2"/>
    <s v="TERRITORIO COMUNALE SNC 55025 Coreglia Antelminelli LU"/>
    <s v="VIA DELLE CANNELLE SNC  55054 Massarosa LU"/>
    <s v="VIA PONTENUOVO 22  55045 Pietrasanta LU"/>
    <x v="8"/>
    <s v="FT837KB-"/>
    <m/>
    <m/>
    <m/>
    <d v="1899-12-30T10:20:00"/>
    <d v="2024-12-06T00:00:00"/>
    <m/>
    <d v="1899-12-30T10:20:00"/>
    <d v="2024-12-06T00:00:00"/>
    <m/>
    <s v="NYLZ008331P  del   05-12-2024"/>
    <n v="0.745"/>
    <s v=" HP3HP4HP5    HP14"/>
    <m/>
    <m/>
    <m/>
    <m/>
  </r>
  <r>
    <m/>
    <m/>
    <s v="00678360 del 07-12-2024 08:00"/>
    <s v="COMUNE DI COREGLIA ANTELMINELLI"/>
    <s v="ASCIT SERVIZI AMBIENTALI SPA"/>
    <s v="RELIFE RECYCLING SRL"/>
    <s v="55 - CE"/>
    <s v="R13"/>
    <x v="9"/>
    <n v="2"/>
    <s v="TERRITORIO COMUNALE SNC 55025 Coreglia Antelminelli LU"/>
    <s v="VIA PER SALANETTI 17 LUNATA 55012 Capannori LU"/>
    <s v="VIA SAN CRISTOFORO 82 LAMMARI 55012 Capannori LU"/>
    <x v="9"/>
    <s v="GW344KF-"/>
    <m/>
    <m/>
    <m/>
    <d v="1899-12-30T08:00:00"/>
    <d v="2024-12-07T00:00:00"/>
    <m/>
    <d v="1899-12-30T08:20:00"/>
    <d v="2024-12-07T00:00:00"/>
    <m/>
    <s v="DGBJ 000039 F  del   07-12-2024"/>
    <n v="1.23"/>
    <m/>
    <m/>
    <m/>
    <m/>
    <m/>
  </r>
  <r>
    <m/>
    <m/>
    <s v="00678370 del 10-12-2024 06:30"/>
    <s v="COMUNE DI COREGLIA ANTELMINELLI"/>
    <s v="ASCIT SERVIZI AMBIENTALI SPA"/>
    <s v="ASCIT SERVIZI AMBIENTALI SPA"/>
    <s v="55 - CE"/>
    <s v="R13"/>
    <x v="10"/>
    <n v="2"/>
    <s v="TERRITORIO COMUNALE SNC 55025 Coreglia Antelminelli LU"/>
    <s v="LOC. SALANETTI - STAZIONE TRAVASO SN SALANETTI 55012 Capannori LU"/>
    <s v="VIA SAN CRISTOFORO 82 LAMMARI 55012 Capannori LU"/>
    <x v="10"/>
    <s v="FP851VJ-"/>
    <m/>
    <m/>
    <m/>
    <d v="1899-12-30T06:30:00"/>
    <d v="2024-12-10T00:00:00"/>
    <m/>
    <d v="1899-12-30T08:19:00"/>
    <d v="2024-12-10T00:00:00"/>
    <m/>
    <s v="DGBJ 000040 S  del   10-12-2024"/>
    <n v="4.76"/>
    <m/>
    <m/>
    <m/>
    <m/>
    <m/>
  </r>
  <r>
    <m/>
    <m/>
    <s v="00673600 del 10-12-2024 09:26"/>
    <s v="COMUNE DI COREGLIA ANTELMINELLI"/>
    <s v="ASCIT SERVIZI AMBIENTALI SPA"/>
    <s v="ASCIT SERVIZI AMBIENTALI SPA"/>
    <s v="05 - C"/>
    <s v="R13"/>
    <x v="11"/>
    <n v="2"/>
    <s v="TERRITORIO COMUNALE SNC 55025 Coreglia Antelminelli LU"/>
    <s v="LOC. SALANETTI - STAZIONE TRAVASO SN SALANETTI 55012 Capannori LU"/>
    <s v="VIA SAN CRISTOFORO 82 LAMMARI 55012 Capannori LU"/>
    <x v="11"/>
    <s v="ER915EA-"/>
    <m/>
    <m/>
    <m/>
    <d v="1899-12-30T09:21:00"/>
    <d v="2024-12-10T00:00:00"/>
    <m/>
    <d v="1899-12-30T09:26:00"/>
    <d v="2024-12-10T00:00:00"/>
    <m/>
    <m/>
    <n v="7.84"/>
    <m/>
    <m/>
    <m/>
    <m/>
    <m/>
  </r>
  <r>
    <m/>
    <m/>
    <s v="00673740 del 11-12-2024 08:35"/>
    <s v="COMUNE DI COREGLIA ANTELMINELLI"/>
    <s v="ASCIT SERVIZI AMBIENTALI SPA"/>
    <s v="ASCIT SERVIZI AMBIENTALI SPA"/>
    <s v="05 - C"/>
    <s v="R13"/>
    <x v="2"/>
    <n v="2"/>
    <s v="TERRITORIO COMUNALE SNC 55025 Coreglia Antelminelli LU"/>
    <s v="LOC. SALANETTI - CENTRO MULTIRACCOLTA S2 SALANETTI 55012 Capannori LU"/>
    <s v="VIA SAN CRISTOFORO 82 LAMMARI 55012 Capannori LU"/>
    <x v="2"/>
    <s v="GD475DK-"/>
    <m/>
    <m/>
    <m/>
    <d v="1899-12-30T08:27:00"/>
    <d v="2024-12-11T00:00:00"/>
    <m/>
    <d v="1899-12-30T08:35:00"/>
    <d v="2024-12-11T00:00:00"/>
    <m/>
    <m/>
    <n v="4.51"/>
    <m/>
    <m/>
    <m/>
    <m/>
    <m/>
  </r>
  <r>
    <m/>
    <m/>
    <s v="00678369 del 11-12-2024 15:00"/>
    <s v="COMUNE DI COREGLIA ANTELMINELLI"/>
    <s v="ASCIT SERVIZI AMBIENTALI SPA"/>
    <s v="RM SRL"/>
    <s v="55 - CE"/>
    <s v="R13"/>
    <x v="12"/>
    <n v="2"/>
    <s v="TERRITORIO COMUNALE SNC 55025 Coreglia Antelminelli LU"/>
    <s v="VIA CIARPI 91 PORCARI 55016 Porcari LU"/>
    <s v="VIA SAN CRISTOFORO 82 LAMMARI 55012 Capannori LU"/>
    <x v="12"/>
    <s v="GW344KF-"/>
    <m/>
    <m/>
    <m/>
    <d v="1899-12-30T15:00:00"/>
    <d v="2024-12-11T00:00:00"/>
    <m/>
    <d v="1899-12-30T16:17:00"/>
    <d v="2024-12-11T00:00:00"/>
    <m/>
    <s v="DGBJ 000041 M  del   11-12-2024"/>
    <n v="2.58"/>
    <m/>
    <m/>
    <m/>
    <m/>
    <m/>
  </r>
  <r>
    <m/>
    <m/>
    <s v="00674348 del 12-12-2024 10:30"/>
    <s v="COMUNE DI COREGLIA ANTELMINELLI"/>
    <s v="ASCIT SERVIZI AMBIENTALI SPA"/>
    <s v="SMURFIT WESTROCK RECYCLING ITALIA SRL"/>
    <s v="16 - TP"/>
    <s v="R13"/>
    <x v="5"/>
    <n v="2"/>
    <s v="TERRITORIO COMUNALE SNC 55025 Coreglia Antelminelli LU"/>
    <s v="VIA DEL FANUCCHI 17 MARLIA 55012 Capannori LU"/>
    <s v="VIA SAN CRISTOFORO 82 LAMMARI 55012 Capannori LU"/>
    <x v="5"/>
    <s v="FP851VJ-"/>
    <m/>
    <m/>
    <m/>
    <d v="1899-12-30T10:30:00"/>
    <d v="2024-12-12T00:00:00"/>
    <m/>
    <d v="1899-12-30T10:30:00"/>
    <d v="2024-12-12T00:00:00"/>
    <m/>
    <s v="15721/CARTA  del   12-12-2024"/>
    <n v="5.77"/>
    <m/>
    <m/>
    <m/>
    <m/>
    <m/>
  </r>
  <r>
    <m/>
    <m/>
    <s v="00678310 del 13-12-2024 08:00"/>
    <s v="COMUNE DI COREGLIA ANTELMINELLI"/>
    <s v="SPECCHIA SRL"/>
    <s v="ERSU SPA"/>
    <s v="55 - CE"/>
    <s v="R13"/>
    <x v="6"/>
    <n v="2"/>
    <s v="TERRITORIO COMUNALE SNC 55025 Coreglia Antelminelli LU"/>
    <s v="VIA VICINALE DELLA PIEVE 1  55054 Massarosa LU"/>
    <s v="VIA SERRA DI BACCANO SNC  19021 Arcola SP"/>
    <x v="6"/>
    <s v="GB203LN-XA584MF"/>
    <m/>
    <m/>
    <m/>
    <d v="1899-12-30T08:00:00"/>
    <d v="2024-12-13T00:00:00"/>
    <m/>
    <d v="1899-12-30T10:26:00"/>
    <d v="2024-12-13T00:00:00"/>
    <m/>
    <s v="JLMS004780V  del   09-12-2024"/>
    <n v="4.0019999999999998"/>
    <m/>
    <m/>
    <m/>
    <m/>
    <m/>
  </r>
  <r>
    <m/>
    <m/>
    <s v="00674293 del 13-12-2024 08:03"/>
    <s v="COMUNE DI COREGLIA ANTELMINELLI"/>
    <s v="ASCIT SERVIZI AMBIENTALI SPA"/>
    <s v="ASCIT SERVIZI AMBIENTALI SPA"/>
    <s v="05 - C"/>
    <s v="R13"/>
    <x v="1"/>
    <n v="2"/>
    <s v="TERRITORIO COMUNALE SNC 55025 Coreglia Antelminelli LU"/>
    <s v="LOC. SALANETTI - STAZIONE TRAVASO SN SALANETTI 55012 Capannori LU"/>
    <s v="VIA SAN CRISTOFORO 82 LAMMARI 55012 Capannori LU"/>
    <x v="1"/>
    <s v="ER915EA-"/>
    <m/>
    <m/>
    <m/>
    <d v="1899-12-30T07:55:00"/>
    <d v="2024-12-13T00:00:00"/>
    <m/>
    <d v="1899-12-30T08:03:00"/>
    <d v="2024-12-13T00:00:00"/>
    <m/>
    <m/>
    <n v="4.3"/>
    <m/>
    <m/>
    <m/>
    <m/>
    <m/>
  </r>
  <r>
    <m/>
    <m/>
    <s v="00674405 del 13-12-2024 13:52"/>
    <s v="COMUNE DI COREGLIA ANTELMINELLI"/>
    <s v="ASCIT SERVIZI AMBIENTALI SPA"/>
    <s v="ASCIT SERVIZI AMBIENTALI SPA"/>
    <s v="05 - C"/>
    <s v="R13"/>
    <x v="1"/>
    <n v="2"/>
    <s v="TERRITORIO COMUNALE SNC 55025 Coreglia Antelminelli LU"/>
    <s v="LOC. SALANETTI - STAZIONE TRAVASO SN SALANETTI 55012 Capannori LU"/>
    <s v="VIA SAN CRISTOFORO 82 LAMMARI 55012 Capannori LU"/>
    <x v="1"/>
    <s v="GC993XZ-"/>
    <m/>
    <m/>
    <m/>
    <d v="1899-12-30T13:48:00"/>
    <d v="2024-12-13T00:00:00"/>
    <m/>
    <d v="1899-12-30T13:52:00"/>
    <d v="2024-12-13T00:00:00"/>
    <m/>
    <m/>
    <n v="4.66"/>
    <m/>
    <m/>
    <m/>
    <m/>
    <m/>
  </r>
  <r>
    <m/>
    <m/>
    <s v="00678361 del 14-12-2024 08:17"/>
    <s v="COMUNE DI COREGLIA ANTELMINELLI"/>
    <s v="ASCIT SERVIZI AMBIENTALI SPA"/>
    <s v="RELIFE RECYCLING SRL"/>
    <s v="55 - CE"/>
    <s v="R13"/>
    <x v="9"/>
    <n v="2"/>
    <s v="TERRITORIO COMUNALE SNC 55025 Coreglia Antelminelli LU"/>
    <s v="VIA PER SALANETTI 17 LUNATA 55012 Capannori LU"/>
    <s v="VIA SAN CRISTOFORO 82 LAMMARI 55012 Capannori LU"/>
    <x v="9"/>
    <s v="GW344KF-"/>
    <m/>
    <m/>
    <m/>
    <d v="1899-12-30T08:17:00"/>
    <d v="2024-12-14T00:00:00"/>
    <m/>
    <d v="1899-12-30T08:45:00"/>
    <d v="2024-12-14T00:00:00"/>
    <m/>
    <s v="DGBJ 000042 S  del   14-12-2024"/>
    <n v="2.06"/>
    <m/>
    <m/>
    <m/>
    <m/>
    <m/>
  </r>
  <r>
    <m/>
    <m/>
    <s v="00674790 del 17-12-2024 10:11"/>
    <s v="COMUNE DI COREGLIA ANTELMINELLI"/>
    <s v="ASCIT SERVIZI AMBIENTALI SPA"/>
    <s v="ASCIT SERVIZI AMBIENTALI SPA"/>
    <s v="05 - C"/>
    <s v="R13"/>
    <x v="2"/>
    <n v="2"/>
    <s v="TERRITORIO COMUNALE SNC 55025 Coreglia Antelminelli LU"/>
    <s v="LOC. SALANETTI - CENTRO MULTIRACCOLTA S2 SALANETTI 55012 Capannori LU"/>
    <s v="VIA SAN CRISTOFORO 82 LAMMARI 55012 Capannori LU"/>
    <x v="2"/>
    <s v="GD475DK-"/>
    <m/>
    <m/>
    <m/>
    <d v="1899-12-30T10:05:00"/>
    <d v="2024-12-17T00:00:00"/>
    <m/>
    <d v="1899-12-30T10:11:00"/>
    <d v="2024-12-17T00:00:00"/>
    <m/>
    <m/>
    <n v="5.5"/>
    <m/>
    <m/>
    <m/>
    <m/>
    <m/>
  </r>
  <r>
    <m/>
    <m/>
    <s v="00674794 del 17-12-2024 10:30"/>
    <s v="COMUNE DI COREGLIA ANTELMINELLI"/>
    <s v="ASCIT SERVIZI AMBIENTALI SPA"/>
    <s v="ASCIT SERVIZI AMBIENTALI SPA"/>
    <s v="05 - C"/>
    <s v="R13"/>
    <x v="11"/>
    <n v="2"/>
    <s v="TERRITORIO COMUNALE SNC 55025 Coreglia Antelminelli LU"/>
    <s v="LOC. SALANETTI - STAZIONE TRAVASO SN SALANETTI 55012 Capannori LU"/>
    <s v="VIA SAN CRISTOFORO 82 LAMMARI 55012 Capannori LU"/>
    <x v="11"/>
    <s v="FP851VJ-"/>
    <m/>
    <m/>
    <m/>
    <d v="1899-12-30T10:25:00"/>
    <d v="2024-12-17T00:00:00"/>
    <m/>
    <d v="1899-12-30T10:30:00"/>
    <d v="2024-12-17T00:00:00"/>
    <m/>
    <m/>
    <n v="8.56"/>
    <m/>
    <m/>
    <m/>
    <m/>
    <m/>
  </r>
  <r>
    <m/>
    <m/>
    <s v="00675000 del 18-12-2024 09:19"/>
    <s v="COMUNE DI COREGLIA ANTELMINELLI"/>
    <s v="ASCIT SERVIZI AMBIENTALI SPA"/>
    <s v="ASCIT SERVIZI AMBIENTALI SPA"/>
    <s v="07 - C"/>
    <s v="D15"/>
    <x v="1"/>
    <n v="2"/>
    <s v="TERRITORIO COMUNALE SNC 55025 Coreglia Antelminelli LU"/>
    <s v="LOC. SALANETTI - STAZIONE TRAVASO SN SALANETTI 55012 Capannori LU"/>
    <s v="VIA SAN CRISTOFORO 82 LAMMARI 55012 Capannori LU"/>
    <x v="1"/>
    <s v="GD475DK-"/>
    <m/>
    <m/>
    <m/>
    <d v="1899-12-30T09:14:00"/>
    <d v="2024-12-18T00:00:00"/>
    <m/>
    <d v="1899-12-30T09:19:00"/>
    <d v="2024-12-18T00:00:00"/>
    <m/>
    <m/>
    <n v="7.46"/>
    <m/>
    <m/>
    <m/>
    <m/>
    <m/>
  </r>
  <r>
    <m/>
    <m/>
    <s v="00675229 del 19-12-2024 10:02"/>
    <s v="COMUNE DI COREGLIA ANTELMINELLI"/>
    <s v="ASCIT SERVIZI AMBIENTALI SPA"/>
    <s v="SMURFIT WESTROCK RECYCLING ITALIA SRL"/>
    <s v="16 - TP"/>
    <s v="R13"/>
    <x v="5"/>
    <n v="2"/>
    <s v="TERRITORIO COMUNALE SNC 55025 Coreglia Antelminelli LU"/>
    <s v="VIA DEL FANUCCHI 17 MARLIA 55012 Capannori LU"/>
    <s v="VIA SAN CRISTOFORO 82 LAMMARI 55012 Capannori LU"/>
    <x v="5"/>
    <s v="FP851VJ-"/>
    <m/>
    <m/>
    <m/>
    <d v="1899-12-30T09:30:00"/>
    <d v="2024-12-19T00:00:00"/>
    <m/>
    <d v="1899-12-30T10:02:00"/>
    <d v="2024-12-19T00:00:00"/>
    <m/>
    <s v="15730/CARTA  del   19-12-2024"/>
    <n v="5.0199999999999996"/>
    <m/>
    <m/>
    <m/>
    <m/>
    <m/>
  </r>
  <r>
    <m/>
    <m/>
    <s v="00675232 del 19-12-2024 11:48"/>
    <s v="COMUNE DI COREGLIA ANTELMINELLI"/>
    <s v="ASCIT SERVIZI AMBIENTALI SPA"/>
    <s v="SMURFIT WESTROCK RECYCLING ITALIA SRL"/>
    <s v="16 - TP"/>
    <s v="R13"/>
    <x v="5"/>
    <n v="2"/>
    <s v="TERRITORIO COMUNALE SNC 55025 Coreglia Antelminelli LU"/>
    <s v="VIA DEL FANUCCHI 17 MARLIA 55012 Capannori LU"/>
    <s v="VIA SAN CRISTOFORO 82 LAMMARI 55012 Capannori LU"/>
    <x v="5"/>
    <s v="GC993XZ-"/>
    <m/>
    <m/>
    <m/>
    <d v="1899-12-30T10:50:00"/>
    <d v="2024-12-19T00:00:00"/>
    <m/>
    <d v="1899-12-30T11:48:00"/>
    <d v="2024-12-19T00:00:00"/>
    <m/>
    <s v="16502/CARTA  del   19-12-2024"/>
    <n v="4.04"/>
    <m/>
    <m/>
    <m/>
    <m/>
    <m/>
  </r>
  <r>
    <m/>
    <m/>
    <s v="00675299 del 20-12-2024 10:06"/>
    <s v="COMUNE DI COREGLIA ANTELMINELLI"/>
    <s v="ASCIT SERVIZI AMBIENTALI SPA"/>
    <s v="ASCIT SERVIZI AMBIENTALI SPA"/>
    <s v="07 - C"/>
    <s v="D15"/>
    <x v="1"/>
    <n v="2"/>
    <s v="TERRITORIO COMUNALE SNC 55025 Coreglia Antelminelli LU"/>
    <s v="LOC. SALANETTI - STAZIONE TRAVASO SN SALANETTI 55012 Capannori LU"/>
    <s v="VIA SAN CRISTOFORO 82 LAMMARI 55012 Capannori LU"/>
    <x v="1"/>
    <s v="ER915EA-"/>
    <m/>
    <m/>
    <m/>
    <d v="1899-12-30T09:59:00"/>
    <d v="2024-12-20T00:00:00"/>
    <m/>
    <d v="1899-12-30T10:06:00"/>
    <d v="2024-12-20T00:00:00"/>
    <m/>
    <m/>
    <n v="5.98"/>
    <m/>
    <m/>
    <m/>
    <m/>
    <m/>
  </r>
  <r>
    <m/>
    <m/>
    <s v="00678312 del 21-12-2024 07:00"/>
    <s v="COMUNE DI COREGLIA ANTELMINELLI"/>
    <s v="SPECCHIA SRL"/>
    <s v="ERSU SPA"/>
    <s v="55 - CE"/>
    <s v="R13"/>
    <x v="6"/>
    <n v="2"/>
    <s v="TERRITORIO COMUNALE SNC 55025 Coreglia Antelminelli LU"/>
    <s v="VIA VICINALE DELLA PIEVE 1  55054 Massarosa LU"/>
    <s v="VIA SERRA DI BACCANO SNC  19021 Arcola SP"/>
    <x v="6"/>
    <s v="GB203LN-XA583MF"/>
    <m/>
    <m/>
    <m/>
    <d v="1899-12-30T07:00:00"/>
    <d v="2024-12-21T00:00:00"/>
    <m/>
    <d v="1899-12-30T08:52:00"/>
    <d v="2024-12-21T00:00:00"/>
    <m/>
    <s v="JLMS004862K  del   16-12-2024"/>
    <n v="4.04"/>
    <m/>
    <m/>
    <m/>
    <m/>
    <m/>
  </r>
  <r>
    <m/>
    <m/>
    <s v="00678364 del 21-12-2024 09:32"/>
    <s v="COMUNE DI COREGLIA ANTELMINELLI"/>
    <s v="R.A.U. SOCIETA' COOPERATIVA"/>
    <s v="R.A.U. SOCIETA' COOPERATIVA"/>
    <s v="55 - CE"/>
    <s v="R13"/>
    <x v="13"/>
    <n v="2"/>
    <s v="TERRITORIO COMUNALE SNC 55025 Coreglia Antelminelli LU"/>
    <s v="VIA PRENESTINA NUOVA KM 3+500  00039 Zagarolo RM"/>
    <s v="VIA PRENESTINA NUOVA KM 3+500   00039 Zagarolo RM"/>
    <x v="13"/>
    <s v="GK140BZ-"/>
    <m/>
    <m/>
    <m/>
    <d v="1899-12-30T09:32:00"/>
    <d v="2024-12-21T00:00:00"/>
    <m/>
    <d v="1899-12-30T09:32:00"/>
    <d v="2024-12-21T00:00:00"/>
    <m/>
    <s v="EDI793452/23  del   21-12-2024"/>
    <n v="0.3"/>
    <m/>
    <m/>
    <m/>
    <m/>
    <m/>
  </r>
  <r>
    <m/>
    <m/>
    <s v="00675515 del 21-12-2024 09:40"/>
    <s v="COMUNE DI COREGLIA ANTELMINELLI"/>
    <s v="ASCIT SERVIZI AMBIENTALI SPA"/>
    <s v="ASCIT SERVIZI AMBIENTALI SPA"/>
    <s v="05 - C"/>
    <s v="R13"/>
    <x v="11"/>
    <n v="2"/>
    <s v="TERRITORIO COMUNALE SNC 55025 Coreglia Antelminelli LU"/>
    <s v="LOC. SALANETTI - STAZIONE TRAVASO SN SALANETTI 55012 Capannori LU"/>
    <s v="VIA SAN CRISTOFORO 82 LAMMARI 55012 Capannori LU"/>
    <x v="11"/>
    <s v="GD475DK-"/>
    <m/>
    <m/>
    <m/>
    <d v="1899-12-30T09:35:00"/>
    <d v="2024-12-21T00:00:00"/>
    <m/>
    <d v="1899-12-30T09:40:00"/>
    <d v="2024-12-21T00:00:00"/>
    <m/>
    <m/>
    <n v="5.04"/>
    <m/>
    <m/>
    <m/>
    <m/>
    <m/>
  </r>
  <r>
    <m/>
    <m/>
    <s v="00675745 del 23-12-2024 11:59"/>
    <s v="COMUNE DI COREGLIA ANTELMINELLI"/>
    <s v="ASCIT SERVIZI AMBIENTALI SPA"/>
    <s v="ASCIT SERVIZI AMBIENTALI SPA"/>
    <s v="05 - C"/>
    <s v="R13"/>
    <x v="1"/>
    <n v="2"/>
    <s v="TERRITORIO COMUNALE SNC 55025 Coreglia Antelminelli LU"/>
    <s v="LOC. SALANETTI - STAZIONE TRAVASO SN SALANETTI 55012 Capannori LU"/>
    <s v="VIA SAN CRISTOFORO 82 LAMMARI 55012 Capannori LU"/>
    <x v="1"/>
    <s v="FP851VJ-"/>
    <m/>
    <m/>
    <m/>
    <d v="1899-12-30T11:54:00"/>
    <d v="2024-12-23T00:00:00"/>
    <m/>
    <d v="1899-12-30T11:59:00"/>
    <d v="2024-12-23T00:00:00"/>
    <m/>
    <m/>
    <n v="6.82"/>
    <m/>
    <m/>
    <m/>
    <m/>
    <m/>
  </r>
  <r>
    <m/>
    <m/>
    <s v="00675960 del 26-12-2024 10:47"/>
    <s v="COMUNE DI COREGLIA ANTELMINELLI"/>
    <s v="ASCIT SERVIZI AMBIENTALI SPA"/>
    <s v="ASCIT SERVIZI AMBIENTALI SPA"/>
    <s v="05 - C"/>
    <s v="R13"/>
    <x v="1"/>
    <n v="2"/>
    <s v="TERRITORIO COMUNALE SNC 55025 Coreglia Antelminelli LU"/>
    <s v="LOC. SALANETTI - STAZIONE TRAVASO SN SALANETTI 55012 Capannori LU"/>
    <s v="VIA SAN CRISTOFORO 82 LAMMARI 55012 Capannori LU"/>
    <x v="1"/>
    <s v="GC993XZ-"/>
    <m/>
    <m/>
    <m/>
    <d v="1899-12-30T10:42:00"/>
    <d v="2024-12-26T00:00:00"/>
    <m/>
    <d v="1899-12-30T10:47:00"/>
    <d v="2024-12-26T00:00:00"/>
    <m/>
    <m/>
    <n v="5.0999999999999996"/>
    <m/>
    <m/>
    <m/>
    <m/>
    <m/>
  </r>
  <r>
    <m/>
    <m/>
    <s v="00676212 del 27-12-2024 11:27"/>
    <s v="COMUNE DI COREGLIA ANTELMINELLI"/>
    <s v="ASCIT SERVIZI AMBIENTALI SPA"/>
    <s v="SMURFIT WESTROCK RECYCLING ITALIA SRL"/>
    <s v="16 - TP"/>
    <s v="R13"/>
    <x v="5"/>
    <n v="2"/>
    <s v="TERRITORIO COMUNALE SNC 55025 Coreglia Antelminelli LU"/>
    <s v="VIA DEL FANUCCHI 17 MARLIA 55012 Capannori LU"/>
    <s v="VIA SAN CRISTOFORO 82 LAMMARI 55012 Capannori LU"/>
    <x v="5"/>
    <s v="GC993XZ-"/>
    <m/>
    <m/>
    <m/>
    <d v="1899-12-30T10:00:00"/>
    <d v="2024-12-27T00:00:00"/>
    <m/>
    <d v="1899-12-30T11:27:00"/>
    <d v="2024-12-27T00:00:00"/>
    <m/>
    <s v="16515/CARTA  del   27-12-2024"/>
    <n v="4.29"/>
    <m/>
    <m/>
    <m/>
    <m/>
    <m/>
  </r>
  <r>
    <m/>
    <m/>
    <s v="00678365 del 27-12-2024 12:20"/>
    <s v="COMUNE DI COREGLIA ANTELMINELLI"/>
    <s v="ECOREC S.R.L."/>
    <s v="ECOREC S.R.L."/>
    <s v="55 - CE"/>
    <s v="R9"/>
    <x v="4"/>
    <n v="4"/>
    <s v="TERRITORIO COMUNALE SNC 55025 Coreglia Antelminelli LU"/>
    <s v="VIA DI POGGIO GAGLIARDO 42 MONTESCUDAIO 56040 Montescudaio PI"/>
    <s v="VIA DI POGGIO GAGLIARDO 42 MONTESCUDAIO 56040 Montescudaio PI"/>
    <x v="4"/>
    <s v="GF502RD-"/>
    <m/>
    <m/>
    <m/>
    <d v="1899-12-30T12:20:00"/>
    <d v="2024-12-27T00:00:00"/>
    <m/>
    <d v="1899-12-30T15:15:00"/>
    <d v="2024-12-27T00:00:00"/>
    <m/>
    <s v="FIR29705/2024  del   27-12-2024"/>
    <n v="0.1"/>
    <m/>
    <m/>
    <m/>
    <m/>
    <m/>
  </r>
  <r>
    <m/>
    <m/>
    <s v="00678362 del 28-12-2024 08:30"/>
    <s v="COMUNE DI COREGLIA ANTELMINELLI"/>
    <s v="ASCIT SERVIZI AMBIENTALI SPA"/>
    <s v="RELIFE RECYCLING SRL"/>
    <s v="55 - CE"/>
    <s v="R13"/>
    <x v="9"/>
    <n v="2"/>
    <s v="TERRITORIO COMUNALE SNC 55025 Coreglia Antelminelli LU"/>
    <s v="VIA PER SALANETTI 17 LUNATA 55012 Capannori LU"/>
    <s v="VIA SAN CRISTOFORO 82 LAMMARI 55012 Capannori LU"/>
    <x v="9"/>
    <s v="GW344KF-"/>
    <m/>
    <m/>
    <m/>
    <d v="1899-12-30T08:30:00"/>
    <d v="2024-12-28T00:00:00"/>
    <m/>
    <d v="1899-12-30T08:45:00"/>
    <d v="2024-12-28T00:00:00"/>
    <m/>
    <s v="DGBJ 000043 G  del   28-12-2024"/>
    <n v="1.83"/>
    <m/>
    <m/>
    <m/>
    <m/>
    <m/>
  </r>
  <r>
    <m/>
    <m/>
    <s v="00676238 del 28-12-2024 09:45"/>
    <s v="COMUNE DI COREGLIA ANTELMINELLI"/>
    <s v="ASCIT SERVIZI AMBIENTALI SPA"/>
    <s v="ASCIT SERVIZI AMBIENTALI SPA"/>
    <s v="05 - C"/>
    <s v="R13"/>
    <x v="11"/>
    <n v="2"/>
    <s v="TERRITORIO COMUNALE SNC 55025 Coreglia Antelminelli LU"/>
    <s v="LOC. SALANETTI - STAZIONE TRAVASO SN SALANETTI 55012 Capannori LU"/>
    <s v="VIA SAN CRISTOFORO 82 LAMMARI 55012 Capannori LU"/>
    <x v="11"/>
    <s v="GD475DK-"/>
    <m/>
    <m/>
    <m/>
    <d v="1899-12-30T09:45:00"/>
    <d v="2024-12-28T00:00:00"/>
    <m/>
    <d v="1899-12-30T09:45:00"/>
    <d v="2024-12-28T00:00:00"/>
    <m/>
    <m/>
    <n v="3.9"/>
    <m/>
    <m/>
    <m/>
    <m/>
    <m/>
  </r>
  <r>
    <m/>
    <m/>
    <s v="00678314 del 28-12-2024 12:10"/>
    <s v="COMUNE DI COREGLIA ANTELMINELLI"/>
    <s v="SPECCHIA SRL"/>
    <s v="ERSU SPA"/>
    <s v="55 - CE"/>
    <s v="R13"/>
    <x v="6"/>
    <n v="2"/>
    <s v="TERRITORIO COMUNALE SNC 55025 Coreglia Antelminelli LU"/>
    <s v="VIA VICINALE DELLA PIEVE 1  55054 Massarosa LU"/>
    <s v="VIA SERRA DI BACCANO SNC  19021 Arcola SP"/>
    <x v="6"/>
    <s v="GW932HS-XA850PF"/>
    <m/>
    <m/>
    <m/>
    <d v="1899-12-30T12:10:00"/>
    <d v="2024-12-28T00:00:00"/>
    <m/>
    <d v="1899-12-30T07:24:00"/>
    <d v="2024-12-30T00:00:00"/>
    <m/>
    <s v="JLMS004945B  del   23-12-2024"/>
    <n v="4.0999999999999996"/>
    <m/>
    <m/>
    <m/>
    <m/>
    <m/>
  </r>
  <r>
    <m/>
    <m/>
    <s v="00676628 del 31-12-2024 11:02"/>
    <s v="COMUNE DI COREGLIA ANTELMINELLI"/>
    <s v="ASCIT SERVIZI AMBIENTALI SPA"/>
    <s v="ASCIT SERVIZI AMBIENTALI SPA"/>
    <s v="05 - C"/>
    <s v="R13"/>
    <x v="11"/>
    <n v="2"/>
    <s v="TERRITORIO COMUNALE SNC 55025 Coreglia Antelminelli LU"/>
    <s v="LOC. SALANETTI - STAZIONE TRAVASO SN SALANETTI 55012 Capannori LU"/>
    <s v="VIA SAN CRISTOFORO 82 LAMMARI 55012 Capannori LU"/>
    <x v="11"/>
    <s v="GC993XZ-"/>
    <m/>
    <m/>
    <m/>
    <d v="1899-12-30T10:55:00"/>
    <d v="2024-12-31T00:00:00"/>
    <m/>
    <d v="1899-12-30T11:02:00"/>
    <d v="2024-12-31T00:00:00"/>
    <m/>
    <m/>
    <n v="5.0599999999999996"/>
    <m/>
    <m/>
    <m/>
    <m/>
    <m/>
  </r>
  <r>
    <m/>
    <m/>
    <s v="00676677 del 31-12-2024 11:32"/>
    <s v="COMUNE DI COREGLIA ANTELMINELLI"/>
    <s v="ASCIT SERVIZI AMBIENTALI SPA"/>
    <s v="ASCIT SERVIZI AMBIENTALI SPA"/>
    <s v="05 - C"/>
    <s v="R13"/>
    <x v="2"/>
    <n v="2"/>
    <s v="TERRITORIO COMUNALE SNC 55025 Coreglia Antelminelli LU"/>
    <s v="LOC. SALANETTI - CENTRO MULTIRACCOLTA S2 SALANETTI 55012 Capannori LU"/>
    <s v="VIA SAN CRISTOFORO 82 LAMMARI 55012 Capannori LU"/>
    <x v="2"/>
    <s v="GD475DK-"/>
    <m/>
    <m/>
    <m/>
    <d v="1899-12-30T11:26:00"/>
    <d v="2024-12-31T00:00:00"/>
    <m/>
    <d v="1899-12-30T11:32:00"/>
    <d v="2024-12-31T00:00:00"/>
    <m/>
    <m/>
    <n v="4.66"/>
    <m/>
    <m/>
    <m/>
    <m/>
    <m/>
  </r>
  <r>
    <m/>
    <m/>
    <m/>
    <m/>
    <m/>
    <m/>
    <m/>
    <m/>
    <x v="14"/>
    <m/>
    <m/>
    <m/>
    <m/>
    <x v="14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ADEB96-5665-42CB-A3C9-2AEB1E5516DE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34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x="6"/>
        <item x="2"/>
        <item x="7"/>
        <item x="0"/>
        <item x="5"/>
        <item x="11"/>
        <item x="13"/>
        <item x="4"/>
        <item x="8"/>
        <item x="3"/>
        <item x="12"/>
        <item x="10"/>
        <item x="1"/>
        <item x="9"/>
        <item x="14"/>
        <item t="default"/>
      </items>
    </pivotField>
    <pivotField showAll="0"/>
    <pivotField showAll="0"/>
    <pivotField showAll="0"/>
    <pivotField showAll="0"/>
    <pivotField axis="axisRow" showAll="0">
      <items count="16">
        <item x="13"/>
        <item x="5"/>
        <item x="7"/>
        <item x="2"/>
        <item x="6"/>
        <item x="3"/>
        <item x="12"/>
        <item x="4"/>
        <item x="0"/>
        <item x="10"/>
        <item x="11"/>
        <item x="9"/>
        <item x="1"/>
        <item x="8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31">
    <i>
      <x/>
    </i>
    <i r="1">
      <x v="6"/>
    </i>
    <i>
      <x v="1"/>
    </i>
    <i r="1">
      <x v="4"/>
    </i>
    <i>
      <x v="2"/>
    </i>
    <i r="1">
      <x v="2"/>
    </i>
    <i>
      <x v="3"/>
    </i>
    <i r="1">
      <x v="1"/>
    </i>
    <i>
      <x v="4"/>
    </i>
    <i r="1">
      <x/>
    </i>
    <i>
      <x v="5"/>
    </i>
    <i r="1">
      <x v="9"/>
    </i>
    <i>
      <x v="6"/>
    </i>
    <i r="1">
      <x v="10"/>
    </i>
    <i>
      <x v="7"/>
    </i>
    <i r="1">
      <x v="7"/>
    </i>
    <i>
      <x v="8"/>
    </i>
    <i r="1">
      <x v="3"/>
    </i>
    <i>
      <x v="9"/>
    </i>
    <i r="1">
      <x v="11"/>
    </i>
    <i>
      <x v="10"/>
    </i>
    <i r="1">
      <x v="5"/>
    </i>
    <i>
      <x v="11"/>
    </i>
    <i r="1">
      <x v="13"/>
    </i>
    <i>
      <x v="12"/>
    </i>
    <i r="1">
      <x v="12"/>
    </i>
    <i>
      <x v="13"/>
    </i>
    <i r="1">
      <x v="8"/>
    </i>
    <i>
      <x v="14"/>
    </i>
    <i r="1">
      <x v="14"/>
    </i>
    <i t="grand">
      <x/>
    </i>
  </rowItems>
  <colItems count="1">
    <i/>
  </colItems>
  <dataFields count="1">
    <dataField name="tonnellate" fld="25" baseField="0" baseItem="0"/>
  </dataFields>
  <formats count="18">
    <format dxfId="17">
      <pivotArea field="13" type="button" dataOnly="0" labelOnly="1" outline="0" axis="axisRow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8" count="1">
            <x v="6"/>
          </reference>
          <reference field="13" count="1" selected="0">
            <x v="0"/>
          </reference>
        </references>
      </pivotArea>
    </format>
    <format dxfId="13">
      <pivotArea dataOnly="0" labelOnly="1" fieldPosition="0">
        <references count="2">
          <reference field="8" count="1">
            <x v="4"/>
          </reference>
          <reference field="13" count="1" selected="0">
            <x v="1"/>
          </reference>
        </references>
      </pivotArea>
    </format>
    <format dxfId="12">
      <pivotArea dataOnly="0" labelOnly="1" fieldPosition="0">
        <references count="2">
          <reference field="8" count="1">
            <x v="2"/>
          </reference>
          <reference field="13" count="1" selected="0">
            <x v="2"/>
          </reference>
        </references>
      </pivotArea>
    </format>
    <format dxfId="11">
      <pivotArea dataOnly="0" labelOnly="1" fieldPosition="0">
        <references count="2">
          <reference field="8" count="1">
            <x v="1"/>
          </reference>
          <reference field="13" count="1" selected="0">
            <x v="3"/>
          </reference>
        </references>
      </pivotArea>
    </format>
    <format dxfId="10">
      <pivotArea dataOnly="0" labelOnly="1" fieldPosition="0">
        <references count="2">
          <reference field="8" count="1">
            <x v="0"/>
          </reference>
          <reference field="13" count="1" selected="0">
            <x v="4"/>
          </reference>
        </references>
      </pivotArea>
    </format>
    <format dxfId="9">
      <pivotArea dataOnly="0" labelOnly="1" fieldPosition="0">
        <references count="2">
          <reference field="8" count="1">
            <x v="9"/>
          </reference>
          <reference field="13" count="1" selected="0">
            <x v="5"/>
          </reference>
        </references>
      </pivotArea>
    </format>
    <format dxfId="8">
      <pivotArea dataOnly="0" labelOnly="1" fieldPosition="0">
        <references count="2">
          <reference field="8" count="1">
            <x v="10"/>
          </reference>
          <reference field="13" count="1" selected="0">
            <x v="6"/>
          </reference>
        </references>
      </pivotArea>
    </format>
    <format dxfId="7">
      <pivotArea dataOnly="0" labelOnly="1" fieldPosition="0">
        <references count="2">
          <reference field="8" count="1">
            <x v="7"/>
          </reference>
          <reference field="13" count="1" selected="0">
            <x v="7"/>
          </reference>
        </references>
      </pivotArea>
    </format>
    <format dxfId="6">
      <pivotArea dataOnly="0" labelOnly="1" fieldPosition="0">
        <references count="2">
          <reference field="8" count="1">
            <x v="3"/>
          </reference>
          <reference field="13" count="1" selected="0">
            <x v="8"/>
          </reference>
        </references>
      </pivotArea>
    </format>
    <format dxfId="5">
      <pivotArea dataOnly="0" labelOnly="1" fieldPosition="0">
        <references count="2">
          <reference field="8" count="1">
            <x v="11"/>
          </reference>
          <reference field="13" count="1" selected="0">
            <x v="9"/>
          </reference>
        </references>
      </pivotArea>
    </format>
    <format dxfId="4">
      <pivotArea dataOnly="0" labelOnly="1" fieldPosition="0">
        <references count="2">
          <reference field="8" count="1">
            <x v="5"/>
          </reference>
          <reference field="13" count="1" selected="0">
            <x v="10"/>
          </reference>
        </references>
      </pivotArea>
    </format>
    <format dxfId="3">
      <pivotArea dataOnly="0" labelOnly="1" fieldPosition="0">
        <references count="2">
          <reference field="8" count="1">
            <x v="13"/>
          </reference>
          <reference field="13" count="1" selected="0">
            <x v="11"/>
          </reference>
        </references>
      </pivotArea>
    </format>
    <format dxfId="2">
      <pivotArea dataOnly="0" labelOnly="1" fieldPosition="0">
        <references count="2">
          <reference field="8" count="1">
            <x v="12"/>
          </reference>
          <reference field="13" count="1" selected="0">
            <x v="12"/>
          </reference>
        </references>
      </pivotArea>
    </format>
    <format dxfId="1">
      <pivotArea dataOnly="0" labelOnly="1" fieldPosition="0">
        <references count="2">
          <reference field="8" count="1">
            <x v="8"/>
          </reference>
          <reference field="13" count="1" selected="0">
            <x v="13"/>
          </reference>
        </references>
      </pivotArea>
    </format>
    <format dxfId="0">
      <pivotArea dataOnly="0" labelOnly="1" fieldPosition="0">
        <references count="2">
          <reference field="8" count="1">
            <x v="14"/>
          </reference>
          <reference field="13" count="1" selected="0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D006-F09B-442C-A39B-213912F926D7}">
  <dimension ref="A3:C34"/>
  <sheetViews>
    <sheetView tabSelected="1" workbookViewId="0">
      <selection activeCell="C34" sqref="C34"/>
    </sheetView>
  </sheetViews>
  <sheetFormatPr defaultRowHeight="15" x14ac:dyDescent="0.25"/>
  <cols>
    <col min="1" max="1" width="59.42578125" style="4" customWidth="1"/>
    <col min="2" max="3" width="32" bestFit="1" customWidth="1"/>
  </cols>
  <sheetData>
    <row r="3" spans="1:2" x14ac:dyDescent="0.25">
      <c r="A3" s="2" t="s">
        <v>16</v>
      </c>
      <c r="B3" t="s">
        <v>17</v>
      </c>
    </row>
    <row r="4" spans="1:2" x14ac:dyDescent="0.25">
      <c r="A4" s="3" t="s">
        <v>13</v>
      </c>
      <c r="B4" s="1">
        <v>0.3</v>
      </c>
    </row>
    <row r="5" spans="1:2" x14ac:dyDescent="0.25">
      <c r="A5" s="3">
        <v>200110</v>
      </c>
      <c r="B5" s="1">
        <v>0.3</v>
      </c>
    </row>
    <row r="6" spans="1:2" x14ac:dyDescent="0.25">
      <c r="A6" s="3" t="s">
        <v>5</v>
      </c>
      <c r="B6" s="1">
        <v>24.569999999999997</v>
      </c>
    </row>
    <row r="7" spans="1:2" x14ac:dyDescent="0.25">
      <c r="A7" s="3">
        <v>200101</v>
      </c>
      <c r="B7" s="1">
        <v>24.569999999999997</v>
      </c>
    </row>
    <row r="8" spans="1:2" ht="30" x14ac:dyDescent="0.25">
      <c r="A8" s="3" t="s">
        <v>7</v>
      </c>
      <c r="B8" s="1">
        <v>4.2999999999999997E-2</v>
      </c>
    </row>
    <row r="9" spans="1:2" x14ac:dyDescent="0.25">
      <c r="A9" s="3">
        <v>150110</v>
      </c>
      <c r="B9" s="1">
        <v>4.2999999999999997E-2</v>
      </c>
    </row>
    <row r="10" spans="1:2" x14ac:dyDescent="0.25">
      <c r="A10" s="3" t="s">
        <v>2</v>
      </c>
      <c r="B10" s="1">
        <v>20.99</v>
      </c>
    </row>
    <row r="11" spans="1:2" x14ac:dyDescent="0.25">
      <c r="A11" s="3">
        <v>150107</v>
      </c>
      <c r="B11" s="1">
        <v>20.99</v>
      </c>
    </row>
    <row r="12" spans="1:2" x14ac:dyDescent="0.25">
      <c r="A12" s="3" t="s">
        <v>6</v>
      </c>
      <c r="B12" s="1">
        <v>16.158000000000001</v>
      </c>
    </row>
    <row r="13" spans="1:2" x14ac:dyDescent="0.25">
      <c r="A13" s="3">
        <v>150106</v>
      </c>
      <c r="B13" s="1">
        <v>16.158000000000001</v>
      </c>
    </row>
    <row r="14" spans="1:2" x14ac:dyDescent="0.25">
      <c r="A14" s="3" t="s">
        <v>3</v>
      </c>
      <c r="B14" s="1">
        <v>5.36</v>
      </c>
    </row>
    <row r="15" spans="1:2" x14ac:dyDescent="0.25">
      <c r="A15" s="3">
        <v>200138</v>
      </c>
      <c r="B15" s="1">
        <v>5.36</v>
      </c>
    </row>
    <row r="16" spans="1:2" x14ac:dyDescent="0.25">
      <c r="A16" s="3" t="s">
        <v>12</v>
      </c>
      <c r="B16" s="1">
        <v>2.58</v>
      </c>
    </row>
    <row r="17" spans="1:2" x14ac:dyDescent="0.25">
      <c r="A17" s="3">
        <v>200140</v>
      </c>
      <c r="B17" s="1">
        <v>2.58</v>
      </c>
    </row>
    <row r="18" spans="1:2" x14ac:dyDescent="0.25">
      <c r="A18" s="3" t="s">
        <v>4</v>
      </c>
      <c r="B18" s="1">
        <v>0.21000000000000002</v>
      </c>
    </row>
    <row r="19" spans="1:2" x14ac:dyDescent="0.25">
      <c r="A19" s="3">
        <v>200125</v>
      </c>
      <c r="B19" s="1">
        <v>0.21000000000000002</v>
      </c>
    </row>
    <row r="20" spans="1:2" x14ac:dyDescent="0.25">
      <c r="A20" s="3" t="s">
        <v>0</v>
      </c>
      <c r="B20" s="1">
        <v>0.3</v>
      </c>
    </row>
    <row r="21" spans="1:2" x14ac:dyDescent="0.25">
      <c r="A21" s="3">
        <v>160103</v>
      </c>
      <c r="B21" s="1">
        <v>0.3</v>
      </c>
    </row>
    <row r="22" spans="1:2" x14ac:dyDescent="0.25">
      <c r="A22" s="3" t="s">
        <v>10</v>
      </c>
      <c r="B22" s="1">
        <v>4.76</v>
      </c>
    </row>
    <row r="23" spans="1:2" x14ac:dyDescent="0.25">
      <c r="A23" s="3">
        <v>200201</v>
      </c>
      <c r="B23" s="1">
        <v>4.76</v>
      </c>
    </row>
    <row r="24" spans="1:2" x14ac:dyDescent="0.25">
      <c r="A24" s="3" t="s">
        <v>11</v>
      </c>
      <c r="B24" s="1">
        <v>30.399999999999995</v>
      </c>
    </row>
    <row r="25" spans="1:2" x14ac:dyDescent="0.25">
      <c r="A25" s="3">
        <v>200108</v>
      </c>
      <c r="B25" s="1">
        <v>30.399999999999995</v>
      </c>
    </row>
    <row r="26" spans="1:2" x14ac:dyDescent="0.25">
      <c r="A26" s="3" t="s">
        <v>9</v>
      </c>
      <c r="B26" s="1">
        <v>5.12</v>
      </c>
    </row>
    <row r="27" spans="1:2" x14ac:dyDescent="0.25">
      <c r="A27" s="3">
        <v>200307</v>
      </c>
      <c r="B27" s="1">
        <v>5.12</v>
      </c>
    </row>
    <row r="28" spans="1:2" x14ac:dyDescent="0.25">
      <c r="A28" s="3" t="s">
        <v>1</v>
      </c>
      <c r="B28" s="1">
        <v>44.44</v>
      </c>
    </row>
    <row r="29" spans="1:2" x14ac:dyDescent="0.25">
      <c r="A29" s="3">
        <v>200301</v>
      </c>
      <c r="B29" s="1">
        <v>44.44</v>
      </c>
    </row>
    <row r="30" spans="1:2" ht="30" x14ac:dyDescent="0.25">
      <c r="A30" s="3" t="s">
        <v>8</v>
      </c>
      <c r="B30" s="1">
        <v>0.745</v>
      </c>
    </row>
    <row r="31" spans="1:2" x14ac:dyDescent="0.25">
      <c r="A31" s="3">
        <v>200127</v>
      </c>
      <c r="B31" s="1">
        <v>0.745</v>
      </c>
    </row>
    <row r="32" spans="1:2" x14ac:dyDescent="0.25">
      <c r="A32" s="3" t="s">
        <v>14</v>
      </c>
      <c r="B32" s="1"/>
    </row>
    <row r="33" spans="1:3" x14ac:dyDescent="0.25">
      <c r="A33" s="3" t="s">
        <v>14</v>
      </c>
      <c r="B33" s="1"/>
    </row>
    <row r="34" spans="1:3" ht="18.75" x14ac:dyDescent="0.3">
      <c r="A34" s="3" t="s">
        <v>15</v>
      </c>
      <c r="B34" s="1">
        <v>155.976</v>
      </c>
      <c r="C34" s="5">
        <f>(GETPIVOTDATA("lista_movim.c_QUATON",$A$3)-GETPIVOTDATA("lista_movim.c_QUATON",$A$3,"lista_movim.c_CODRIFCER",200301,"lista_movim.c_NOME","rifiuti urbani non differenziati"))/GETPIVOTDATA("lista_movim.c_QUATON",$A$3)*100</f>
        <v>71.508437195465973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2025-01-14T10:33:11Z</dcterms:created>
  <dcterms:modified xsi:type="dcterms:W3CDTF">2025-01-14T10:33:11Z</dcterms:modified>
</cp:coreProperties>
</file>